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9645" yWindow="-150" windowWidth="9300" windowHeight="11475" activeTab="5"/>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d" sheetId="4" r:id="rId8"/>
    <sheet name="Část 4" sheetId="5" r:id="rId9"/>
    <sheet name="Část 4a" sheetId="39" r:id="rId10"/>
    <sheet name="Část 5" sheetId="6" r:id="rId11"/>
    <sheet name="Část 7" sheetId="8" r:id="rId12"/>
    <sheet name="Část 7a" sheetId="28" r:id="rId13"/>
    <sheet name="Část 8" sheetId="9" r:id="rId14"/>
    <sheet name="Část 10" sheetId="11" r:id="rId15"/>
    <sheet name="Část 11" sheetId="12" r:id="rId16"/>
    <sheet name="Část 12" sheetId="13" r:id="rId17"/>
    <sheet name="Část 13" sheetId="14" r:id="rId18"/>
    <sheet name="Část 15" sheetId="16" r:id="rId19"/>
    <sheet name="Část 15a" sheetId="32" r:id="rId20"/>
    <sheet name="Část 15b" sheetId="37" r:id="rId21"/>
    <sheet name="Část 16" sheetId="17" r:id="rId22"/>
  </sheets>
  <definedNames>
    <definedName name="_ftn1" localSheetId="18">'Část 15'!#REF!</definedName>
    <definedName name="_ftn10" localSheetId="18">'Část 15'!#REF!</definedName>
    <definedName name="_ftn11" localSheetId="18">'Část 15'!#REF!</definedName>
    <definedName name="_ftn12" localSheetId="18">'Část 15'!#REF!</definedName>
    <definedName name="_ftn13" localSheetId="18">'Část 15'!#REF!</definedName>
    <definedName name="_ftn14" localSheetId="18">'Část 15'!#REF!</definedName>
    <definedName name="_ftn15" localSheetId="18">'Část 15'!#REF!</definedName>
    <definedName name="_ftn16" localSheetId="18">'Část 15'!#REF!</definedName>
    <definedName name="_ftn17" localSheetId="18">'Část 15'!#REF!</definedName>
    <definedName name="_ftn2" localSheetId="18">'Část 15'!$A$18</definedName>
    <definedName name="_ftn3" localSheetId="18">'Část 15'!$A$19</definedName>
    <definedName name="_ftn4" localSheetId="18">'Část 15'!#REF!</definedName>
    <definedName name="_ftn5" localSheetId="18">'Část 15'!#REF!</definedName>
    <definedName name="_ftn6" localSheetId="18">'Část 15'!#REF!</definedName>
    <definedName name="_ftn7" localSheetId="18">'Část 15'!#REF!</definedName>
    <definedName name="_ftn8" localSheetId="18">'Část 15'!#REF!</definedName>
    <definedName name="_ftn9" localSheetId="18">'Část 15'!#REF!</definedName>
    <definedName name="_ftnref1" localSheetId="18">'Část 15'!#REF!</definedName>
    <definedName name="_ftnref10" localSheetId="18">'Část 15'!#REF!</definedName>
    <definedName name="_ftnref11" localSheetId="18">'Část 15'!#REF!</definedName>
    <definedName name="_ftnref12" localSheetId="18">'Část 15'!#REF!</definedName>
    <definedName name="_ftnref13" localSheetId="18">'Část 15'!#REF!</definedName>
    <definedName name="_ftnref14" localSheetId="18">'Část 15'!#REF!</definedName>
    <definedName name="_ftnref15" localSheetId="18">'Část 15'!#REF!</definedName>
    <definedName name="_ftnref16" localSheetId="18">'Část 15'!#REF!</definedName>
    <definedName name="_ftnref17" localSheetId="18">'Část 15'!#REF!</definedName>
    <definedName name="_ftnref2" localSheetId="18">'Část 15'!$B$16</definedName>
    <definedName name="_ftnref3" localSheetId="18">'Část 15'!$C$16</definedName>
    <definedName name="_ftnref4" localSheetId="18">'Část 15'!$D$16</definedName>
    <definedName name="_ftnref5" localSheetId="18">'Část 15'!$E$16</definedName>
    <definedName name="_ftnref6" localSheetId="18">'Část 15'!#REF!</definedName>
    <definedName name="_ftnref7" localSheetId="18">'Část 15'!#REF!</definedName>
    <definedName name="_ftnref8" localSheetId="18">'Část 15'!$G$16</definedName>
    <definedName name="_ftnref9" localSheetId="18">'Část 15'!$A$17</definedName>
    <definedName name="_Toc314673294" localSheetId="18">'Část 15'!$A$25</definedName>
    <definedName name="_xlnm.Print_Area" localSheetId="0">Obsah!$A$1:$D$43</definedName>
  </definedNames>
  <calcPr calcId="145621"/>
</workbook>
</file>

<file path=xl/calcChain.xml><?xml version="1.0" encoding="utf-8"?>
<calcChain xmlns="http://schemas.openxmlformats.org/spreadsheetml/2006/main">
  <c r="E23" i="9" l="1"/>
  <c r="F12" i="9"/>
  <c r="D12" i="9"/>
  <c r="B39" i="38" l="1"/>
  <c r="B38" i="38" s="1"/>
  <c r="C36" i="38"/>
  <c r="B15" i="38"/>
  <c r="B14" i="38" s="1"/>
  <c r="A6" i="9" l="1"/>
  <c r="A6" i="19"/>
</calcChain>
</file>

<file path=xl/sharedStrings.xml><?xml version="1.0" encoding="utf-8"?>
<sst xmlns="http://schemas.openxmlformats.org/spreadsheetml/2006/main" count="1636" uniqueCount="1042">
  <si>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</si>
  <si>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</si>
  <si>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</si>
  <si>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</si>
  <si>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</si>
  <si>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</si>
  <si>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</si>
  <si>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</si>
  <si>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</si>
  <si>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</si>
  <si>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</si>
  <si>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</si>
  <si>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</si>
  <si>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</si>
  <si>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</si>
  <si>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</si>
  <si>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</si>
  <si>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</si>
  <si>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</si>
  <si>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</si>
  <si>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</si>
  <si>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</si>
  <si>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</si>
  <si>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</si>
  <si>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</si>
  <si>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</si>
  <si>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</si>
  <si>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</si>
  <si>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Zásady odměňování</t>
  </si>
  <si>
    <t>Páka</t>
  </si>
  <si>
    <t>Počet příjemců odstupného</t>
  </si>
  <si>
    <t>Investiční bankovnictví</t>
  </si>
  <si>
    <t>Retailové bankovnictví</t>
  </si>
  <si>
    <t>Obhospodařování aktiv</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</si>
  <si>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</si>
  <si>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</si>
  <si>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</si>
  <si>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</si>
  <si>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</si>
  <si>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</si>
  <si>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</si>
  <si>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</si>
  <si>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</si>
  <si>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</si>
  <si>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</si>
  <si>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</si>
  <si>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</si>
  <si>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</si>
  <si>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</si>
  <si>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</si>
  <si>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</si>
  <si>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čl. 445</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</si>
  <si>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</si>
  <si>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</si>
  <si>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</si>
  <si>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</si>
  <si>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</si>
  <si>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</si>
  <si>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</si>
  <si>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</si>
  <si>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</si>
  <si>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</si>
  <si>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</si>
  <si>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</si>
  <si>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</si>
  <si>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</si>
  <si>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</si>
  <si>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</si>
  <si>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</si>
  <si>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</si>
  <si>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</si>
  <si>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</si>
  <si>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</si>
  <si>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</si>
  <si>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</si>
  <si>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</si>
  <si>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</si>
  <si>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</si>
  <si>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</si>
  <si>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</si>
  <si>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</si>
  <si>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</si>
  <si>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</si>
  <si>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</si>
  <si>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</si>
  <si>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</si>
  <si>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</si>
  <si>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</si>
  <si>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</si>
  <si>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</si>
  <si>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</si>
  <si>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Druh expozice</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</si>
  <si>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</si>
  <si>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</si>
  <si>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</si>
  <si>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</si>
  <si>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</si>
  <si>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</si>
  <si>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</si>
  <si>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</si>
  <si>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</si>
  <si>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</si>
  <si>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</si>
  <si>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</si>
  <si>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</si>
  <si>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</si>
  <si>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</si>
  <si>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</si>
  <si>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</si>
  <si>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</si>
  <si>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</si>
  <si>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</si>
  <si>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</si>
  <si>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</si>
  <si>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</si>
  <si>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</si>
  <si>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</si>
  <si>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</si>
  <si>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</si>
  <si>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</si>
  <si>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</si>
  <si>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</si>
  <si>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</si>
  <si>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</si>
  <si>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</si>
  <si>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</si>
  <si>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</si>
  <si>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</si>
  <si>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</si>
  <si>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</si>
  <si>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</si>
  <si>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Průměrný objem expozic za celé období v členění podle jednotlivých kategorií expozic</t>
  </si>
  <si>
    <t>Další podrobnosti</t>
  </si>
  <si>
    <t>Obecné úpravy o úvěrové riziko</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</si>
  <si>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</si>
  <si>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</si>
  <si>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</si>
  <si>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</si>
  <si>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</si>
  <si>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</si>
  <si>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</si>
  <si>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</si>
  <si>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</si>
  <si>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</si>
  <si>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</si>
  <si>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</si>
  <si>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</si>
  <si>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</si>
  <si>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</si>
  <si>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</si>
  <si>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</si>
  <si>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</si>
  <si>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</si>
  <si>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</si>
  <si>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</si>
  <si>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</si>
  <si>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</si>
  <si>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</si>
  <si>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</si>
  <si>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</si>
  <si>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</si>
  <si>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</si>
  <si>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</si>
  <si>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</si>
  <si>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</si>
  <si>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</si>
  <si>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</si>
  <si>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</si>
  <si>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</si>
  <si>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</si>
  <si>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</si>
  <si>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</si>
  <si>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</si>
  <si>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</si>
  <si>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</si>
  <si>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</si>
  <si>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</si>
  <si>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</si>
  <si>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</si>
  <si>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</si>
  <si>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</si>
  <si>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</si>
  <si>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</si>
  <si>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</si>
  <si>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</si>
  <si>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</si>
  <si>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</si>
  <si>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</si>
  <si>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</si>
  <si>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</si>
  <si>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</si>
  <si>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</si>
  <si>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</si>
  <si>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</si>
  <si>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</si>
  <si>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</si>
  <si>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</si>
  <si>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</si>
  <si>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</si>
  <si>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</si>
  <si>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</si>
  <si>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</si>
  <si>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</si>
  <si>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</si>
  <si>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</si>
  <si>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</si>
  <si>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</si>
  <si>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</si>
  <si>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</si>
  <si>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</si>
  <si>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</si>
  <si>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</si>
  <si>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</si>
  <si>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</si>
  <si>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</si>
  <si>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</si>
  <si>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</si>
  <si>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</si>
  <si>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</si>
  <si>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</si>
  <si>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</si>
  <si>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</si>
  <si>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</si>
  <si>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</si>
  <si>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</si>
  <si>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</si>
  <si>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</si>
  <si>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</si>
  <si>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</si>
  <si>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</si>
  <si>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</si>
  <si>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</si>
  <si>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</si>
  <si>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</si>
  <si>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</si>
  <si>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</si>
  <si>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</si>
  <si>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</si>
  <si>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</si>
  <si>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</si>
  <si>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</si>
  <si>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</si>
  <si>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</si>
  <si>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</si>
  <si>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</si>
  <si>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</si>
  <si>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</si>
  <si>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</si>
  <si>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</si>
  <si>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</si>
  <si>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</si>
  <si>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</si>
  <si>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</si>
  <si>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</si>
  <si>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</si>
  <si>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</si>
  <si>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</si>
  <si>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</si>
  <si>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</si>
  <si>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</si>
  <si>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</si>
  <si>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</si>
  <si>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</si>
  <si>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Nezávisle ověřený mezitímní zisk snížený o předvídatelné výplaty nebo dividendy</t>
  </si>
  <si>
    <t>Čl. 26 odst. 2</t>
  </si>
  <si>
    <t>Kmenový kapitál tier 1 před normativními úpravami</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</si>
  <si>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</si>
  <si>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</si>
  <si>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</si>
  <si>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</si>
  <si>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</si>
  <si>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</si>
  <si>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</si>
  <si>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</si>
  <si>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</si>
  <si>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</si>
  <si>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</si>
  <si>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</si>
  <si>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</si>
  <si>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</si>
  <si>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</si>
  <si>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</si>
  <si>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</si>
  <si>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</si>
  <si>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</si>
  <si>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Čl. 36 odst. 1 písm. g), článek 44</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</si>
  <si>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</si>
  <si>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</si>
  <si>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</si>
  <si>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</si>
  <si>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</si>
  <si>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</si>
  <si>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</si>
  <si>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</si>
  <si>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</si>
  <si>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</si>
  <si>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</si>
  <si>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</si>
  <si>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</si>
  <si>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</si>
  <si>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</si>
  <si>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</si>
  <si>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</si>
  <si>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</si>
  <si>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</si>
  <si>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</si>
  <si>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</si>
  <si>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</si>
  <si>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</si>
  <si>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</si>
  <si>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</si>
  <si>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</si>
  <si>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</si>
  <si>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</si>
  <si>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</si>
  <si>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</si>
  <si>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</si>
  <si>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</si>
  <si>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</si>
  <si>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</si>
  <si>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</si>
  <si>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</si>
  <si>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</si>
  <si>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</si>
  <si>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</si>
  <si>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</si>
  <si>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</si>
  <si>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</si>
  <si>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Čl. 56 písm. b), článek 58</t>
  </si>
  <si>
    <t>Čl. 56 písm. d), články 59, 79</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</si>
  <si>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</si>
  <si>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</si>
  <si>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</si>
  <si>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</si>
  <si>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</si>
  <si>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</si>
  <si>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</si>
  <si>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</si>
  <si>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</si>
  <si>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</si>
  <si>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</si>
  <si>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</si>
  <si>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</si>
  <si>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</si>
  <si>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</si>
  <si>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</si>
  <si>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</si>
  <si>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</si>
  <si>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</si>
  <si>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</si>
  <si>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</si>
  <si>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</si>
  <si>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</si>
  <si>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</si>
  <si>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</si>
  <si>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</si>
  <si>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</si>
  <si>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</si>
  <si>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</si>
  <si>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</si>
  <si>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Čl. 92 odst. 2 písm. a)</t>
  </si>
  <si>
    <t>Čl. 92 odst. 2 písm. b)</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</si>
  <si>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</si>
  <si>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</si>
  <si>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</si>
  <si>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</si>
  <si>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</si>
  <si>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</si>
  <si>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</si>
  <si>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</si>
  <si>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</si>
  <si>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</si>
  <si>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Objemy pod prahovými hodnotami pro odpočet (před použitím rizikových vah)</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</si>
  <si>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</si>
  <si>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</si>
  <si>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</si>
  <si>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</si>
  <si>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</si>
  <si>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</si>
  <si>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</si>
  <si>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</si>
  <si>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</si>
  <si>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</si>
  <si>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</si>
  <si>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</si>
  <si>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</si>
  <si>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</si>
  <si>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</si>
  <si>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</si>
  <si>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</si>
  <si>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</si>
  <si>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</si>
  <si>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</si>
  <si>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</si>
  <si>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</si>
  <si>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</si>
  <si>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</si>
  <si>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</si>
  <si>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</si>
  <si>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</si>
  <si>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</si>
  <si>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</si>
  <si>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</si>
  <si>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</si>
  <si>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</si>
  <si>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</si>
  <si>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</si>
  <si>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</si>
  <si>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</si>
  <si>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</si>
  <si>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</si>
  <si>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</si>
  <si>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</si>
  <si>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</si>
  <si>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</si>
  <si>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</si>
  <si>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</si>
  <si>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</si>
  <si>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</si>
  <si>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</si>
  <si>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</si>
  <si>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</si>
  <si>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</si>
  <si>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</si>
  <si>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</si>
  <si>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</si>
  <si>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</si>
  <si>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</si>
  <si>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</si>
  <si>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</si>
  <si>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</si>
  <si>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</si>
  <si>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</si>
  <si>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</si>
  <si>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</si>
  <si>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</si>
  <si>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</si>
  <si>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</si>
  <si>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</si>
  <si>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</si>
  <si>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</si>
  <si>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</si>
  <si>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</si>
  <si>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</si>
  <si>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</si>
  <si>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</si>
  <si>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</si>
  <si>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</si>
  <si>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</si>
  <si>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</si>
  <si>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</si>
  <si>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</si>
  <si>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</si>
  <si>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</si>
  <si>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</si>
  <si>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</si>
  <si>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</si>
  <si>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</si>
  <si>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</si>
  <si>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</si>
  <si>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</si>
  <si>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</si>
  <si>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</si>
  <si>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</si>
  <si>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</si>
  <si>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</si>
  <si>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</si>
  <si>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</si>
  <si>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</si>
  <si>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</si>
  <si>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</si>
  <si>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</si>
  <si>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</si>
  <si>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</si>
  <si>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</si>
  <si>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</si>
  <si>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</si>
  <si>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</si>
  <si>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</si>
  <si>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</si>
  <si>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</si>
  <si>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</si>
  <si>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</si>
  <si>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</si>
  <si>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</si>
  <si>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</si>
  <si>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</si>
  <si>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</si>
  <si>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</si>
  <si>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</si>
  <si>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</si>
  <si>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</si>
  <si>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</si>
  <si>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</si>
  <si>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</si>
  <si>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</si>
  <si>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</si>
  <si>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</si>
  <si>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</si>
  <si>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</si>
  <si>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</si>
  <si>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</si>
  <si>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</si>
  <si>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</si>
  <si>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</si>
  <si>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</si>
  <si>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</si>
  <si>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</si>
  <si>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</si>
  <si>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</si>
  <si>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</si>
  <si>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</si>
  <si>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</si>
  <si>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</si>
  <si>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</si>
  <si>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</si>
  <si>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</si>
  <si>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</si>
  <si>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</si>
  <si>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</si>
  <si>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</si>
  <si>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</si>
  <si>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</si>
  <si>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</si>
  <si>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</si>
  <si>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</si>
  <si>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</si>
  <si>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</si>
  <si>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</si>
  <si>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</si>
  <si>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</si>
  <si>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</si>
  <si>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</si>
  <si>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</si>
  <si>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</si>
  <si>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</si>
  <si>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</si>
  <si>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</si>
  <si>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</si>
  <si>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</si>
  <si>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</si>
  <si>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</si>
  <si>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</si>
  <si>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</si>
  <si>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</si>
  <si>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</si>
  <si>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</si>
  <si>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</si>
  <si>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</si>
  <si>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</si>
  <si>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</si>
  <si>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</si>
  <si>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</si>
  <si>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</si>
  <si>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</si>
  <si>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</si>
  <si>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</si>
  <si>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</si>
  <si>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</si>
  <si>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</si>
  <si>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</si>
  <si>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</si>
  <si>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</si>
  <si>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</si>
  <si>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</si>
  <si>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</si>
  <si>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</si>
  <si>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</si>
  <si>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</si>
  <si>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</si>
  <si>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</si>
  <si>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</si>
  <si>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</si>
  <si>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</si>
  <si>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</si>
  <si>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</si>
  <si>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</si>
  <si>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</si>
  <si>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</si>
  <si>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</si>
  <si>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</si>
  <si>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</si>
  <si>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</si>
  <si>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</si>
  <si>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</si>
  <si>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</si>
  <si>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</si>
  <si>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</si>
  <si>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</si>
  <si>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</si>
  <si>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</si>
  <si>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Popis druhu specifických/obecných úprav o úvěrové riziko</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</si>
  <si>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</si>
  <si>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</si>
  <si>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</si>
  <si>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</si>
  <si>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</si>
  <si>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</si>
  <si>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</si>
  <si>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</si>
  <si>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</si>
  <si>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</si>
  <si>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</si>
  <si>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</si>
  <si>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</si>
  <si>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</si>
  <si>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</si>
  <si>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</si>
  <si>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</si>
  <si>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</si>
  <si>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</si>
  <si>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</si>
  <si>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</si>
  <si>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</si>
  <si>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</si>
  <si>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</si>
  <si>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</si>
  <si>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</si>
  <si>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</si>
  <si>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</si>
  <si>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</si>
  <si>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pododst. 1</t>
  </si>
  <si>
    <t>čl. 439 písm. a)</t>
  </si>
  <si>
    <t>čl. 439 písm. b)</t>
  </si>
  <si>
    <t>čl. 439 písm. c)</t>
  </si>
  <si>
    <t>čl. 439 písm. d)</t>
  </si>
  <si>
    <t>čl. 439 písm. e)</t>
  </si>
  <si>
    <t>čl. 439 písm. f)</t>
  </si>
  <si>
    <t>čl. 439 písm. g)</t>
  </si>
  <si>
    <t>čl. 439 písm. i)</t>
  </si>
  <si>
    <t>čl. 439 písm. h)</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</si>
  <si>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</si>
  <si>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</si>
  <si>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</si>
  <si>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</si>
  <si>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</si>
  <si>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</si>
  <si>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</si>
  <si>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</si>
  <si>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</si>
  <si>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</si>
  <si>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</si>
  <si>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</si>
  <si>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Použití interních modelů pro tržní riziko</t>
  </si>
  <si>
    <t>Použití pokročilých přístupů k měření operačního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</si>
  <si>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</si>
  <si>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</si>
  <si>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450 písm. a)</t>
  </si>
  <si>
    <t>čl. 450 písm. b)</t>
  </si>
  <si>
    <t>čl. 450 písm. c)</t>
  </si>
  <si>
    <t>čl. 450 písm. e)</t>
  </si>
  <si>
    <t>čl. 450 písm. f)</t>
  </si>
  <si>
    <t>Souhrnné kvantitativní informace o odměnách v členění podle oblasti podnikání</t>
  </si>
  <si>
    <t>Vrcholné vedení</t>
  </si>
  <si>
    <t>Pracovníci, jejichž činnost má podstatný dopad na rizikový profil instituce</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</si>
  <si>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</si>
  <si>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</si>
  <si>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</si>
  <si>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</si>
  <si>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</si>
  <si>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</si>
  <si>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</si>
  <si>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</si>
  <si>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</si>
  <si>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</si>
  <si>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448 písm. a)</t>
  </si>
  <si>
    <t>čl. 448 písm. b)</t>
  </si>
  <si>
    <t>Datum uveřejnění informace</t>
  </si>
  <si>
    <t>Informace platné k datu</t>
  </si>
  <si>
    <t>frekvence vykazování</t>
  </si>
  <si>
    <t>čl. 451 písm. a)</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</si>
  <si>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</si>
  <si>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</si>
  <si>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</si>
  <si>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</si>
  <si>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</si>
  <si>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b)</t>
  </si>
  <si>
    <t>čl. 451 písm.  c)</t>
  </si>
  <si>
    <t>čl. 451 písm.  d)</t>
  </si>
  <si>
    <t>čl. 451  písm. e)</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</si>
  <si>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</si>
  <si>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</si>
  <si>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</si>
  <si>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</si>
  <si>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</si>
  <si>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</si>
  <si>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</si>
  <si>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</si>
  <si>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</si>
  <si>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</si>
  <si>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</si>
  <si>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</si>
  <si>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Uvedení způsobu, jak instituce uplatňuje čl. 499 odst. 2 a 3;</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</si>
  <si>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</si>
  <si>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</si>
  <si>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</si>
  <si>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</si>
  <si>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</si>
  <si>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</si>
  <si>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</si>
  <si>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</si>
  <si>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</si>
  <si>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</si>
  <si>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</si>
  <si>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</si>
  <si>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</si>
  <si>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</si>
  <si>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</si>
  <si>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</si>
  <si>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</si>
  <si>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4 (čtvrtletně)</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</si>
  <si>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</si>
  <si>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</si>
  <si>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</si>
  <si>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</si>
  <si>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</si>
  <si>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</si>
  <si>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</si>
  <si>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</si>
  <si>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</si>
  <si>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</si>
  <si>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</si>
  <si>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</si>
  <si>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</si>
  <si>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</si>
  <si>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</si>
  <si>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</si>
  <si>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</si>
  <si>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</si>
  <si>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</si>
  <si>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</si>
  <si>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</si>
  <si>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</si>
  <si>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</si>
  <si>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</si>
  <si>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</si>
  <si>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</si>
  <si>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</si>
  <si>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</si>
  <si>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</si>
  <si>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</si>
  <si>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</si>
  <si>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</si>
  <si>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</si>
  <si>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</si>
  <si>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</si>
  <si>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</si>
  <si>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</si>
  <si>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</si>
  <si>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</si>
  <si>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</si>
  <si>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</si>
  <si>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</si>
  <si>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</si>
  <si>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</si>
  <si>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</si>
  <si>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</si>
  <si>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</si>
  <si>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</si>
  <si>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</si>
  <si>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</si>
  <si>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</si>
  <si>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</si>
  <si>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</si>
  <si>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</si>
  <si>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</si>
  <si>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</si>
  <si>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</si>
  <si>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</si>
  <si>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</si>
  <si>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</si>
  <si>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</si>
  <si>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</si>
  <si>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</si>
  <si>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</si>
  <si>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</si>
  <si>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</si>
  <si>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(C)
HODNOTY, NA KTERÉ SE VZTAHUJE ZACHÁZENÍ PLATNÉ PŘED NAŘÍZENÍM (EU) č. 575/2013, NEBO ZBYTKOVÁ ČÁSTKA STANOVENÁ V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</si>
  <si>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</si>
  <si>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</si>
  <si>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</si>
  <si>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</si>
  <si>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</si>
  <si>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</si>
  <si>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</si>
  <si>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</si>
  <si>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</si>
  <si>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</si>
  <si>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</si>
  <si>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</si>
  <si>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NE</t>
  </si>
  <si>
    <t>ANO</t>
  </si>
  <si>
    <t>Dozorčí rada společnosti</t>
  </si>
  <si>
    <t>Představenstvo společnosti</t>
  </si>
  <si>
    <t>N/A</t>
  </si>
  <si>
    <t>Akcie</t>
  </si>
  <si>
    <t>EXPOBANK CZ a.s.</t>
  </si>
  <si>
    <t>CZ0008040177</t>
  </si>
  <si>
    <t>Zákon č. 90/2012 Sb. o obchodních společnostech a družstvech</t>
  </si>
  <si>
    <t>Kapitálový nástroj podle čl. 26 odst.1 písm.a) nařízení</t>
  </si>
  <si>
    <t>17087</t>
  </si>
  <si>
    <t>100000</t>
  </si>
  <si>
    <t>-</t>
  </si>
  <si>
    <t>Vlastní kapitál akcionářů</t>
  </si>
  <si>
    <t>Věčný</t>
  </si>
  <si>
    <t>Ne</t>
  </si>
  <si>
    <t xml:space="preserve">Nepoužitelné </t>
  </si>
  <si>
    <t>4</t>
  </si>
  <si>
    <t>8</t>
  </si>
  <si>
    <t>13 686 096</t>
  </si>
  <si>
    <t>10 310 070</t>
  </si>
  <si>
    <t>2 911 908</t>
  </si>
  <si>
    <t>2 054 334</t>
  </si>
  <si>
    <t>0</t>
  </si>
  <si>
    <t>1</t>
  </si>
  <si>
    <t>927 073</t>
  </si>
  <si>
    <t>35</t>
  </si>
  <si>
    <t>19</t>
  </si>
  <si>
    <t>11 298 492</t>
  </si>
  <si>
    <t>15 973 488</t>
  </si>
  <si>
    <t>1 622 000</t>
  </si>
  <si>
    <t>360 999</t>
  </si>
  <si>
    <t>1. Údaje o kapitálu a kapitálových požadavcích</t>
  </si>
  <si>
    <t>Regulatorní položky</t>
  </si>
  <si>
    <t>Účetní položky</t>
  </si>
  <si>
    <t>tis. Kč</t>
  </si>
  <si>
    <t>Tier 1 (T1) kapitál</t>
  </si>
  <si>
    <t>xx</t>
  </si>
  <si>
    <t>Kmenový tier 1 (CET1) kapitál</t>
  </si>
  <si>
    <t>Splacený základní kapitál zapsaný v obchodním rejstříku</t>
  </si>
  <si>
    <t>Emisní ážio</t>
  </si>
  <si>
    <t>Povinné rezervní fondy</t>
  </si>
  <si>
    <t>Ostatní fondy z rozdělení zisku</t>
  </si>
  <si>
    <t>Nerozdělený zisk z předchozích období</t>
  </si>
  <si>
    <t>Ztráta za běžné účetní období</t>
  </si>
  <si>
    <t>Vlastní akcie</t>
  </si>
  <si>
    <t>Kumulovaný ostatní úplný výsledek hospodaření (OCI)</t>
  </si>
  <si>
    <t>Úpravy CET1 kapitálu z důvodu použití obezřetnostních filtrů</t>
  </si>
  <si>
    <t>Rezervní fond na zajištění peněžních toků</t>
  </si>
  <si>
    <t>(-) Úpravy hodnot podle požadavků pro obezřetné oceňování</t>
  </si>
  <si>
    <t>(-) Jiná nehmotná aktiva</t>
  </si>
  <si>
    <t>(-) Jiná nehmotná aktiva - hrubá hodnota</t>
  </si>
  <si>
    <t>Odložené daňové závazky související s jinými nehmotnými aktivy</t>
  </si>
  <si>
    <t>(-) Odložené daňové pohledávky závislé na budoucím zisku nevyplývající z přechodných rozdílů snížené o související daňové závazky</t>
  </si>
  <si>
    <t>(-) Odložené daňové pohledávky závislé na budoucím zisku vyplývající z přechodných rozdílů</t>
  </si>
  <si>
    <t>Ostatní přechodné úpravy CET1 kapitálu</t>
  </si>
  <si>
    <t>Vedlejší tier 1 (AT1) kapitál</t>
  </si>
  <si>
    <t>Tier 2 (T2) kapitál</t>
  </si>
  <si>
    <t xml:space="preserve">Regulatorní kapitál </t>
  </si>
  <si>
    <t>Vlastní kapitál celkem</t>
  </si>
  <si>
    <t>Kapitálové požadavky celkem</t>
  </si>
  <si>
    <t>Kapitálové požadavky k úvěrovému riziku při STA přístupu celkem</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</si>
  <si>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</si>
  <si>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</si>
  <si>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</si>
  <si>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</si>
  <si>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</si>
  <si>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</si>
  <si>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</si>
  <si>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</si>
  <si>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</si>
  <si>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</si>
  <si>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</si>
  <si>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</si>
  <si>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 xml:space="preserve">položky představující sekuritizované pozice </t>
  </si>
  <si>
    <t xml:space="preserve">expozice vůči institucím a podnikům s krátkodobým úvěrovým hodnocením </t>
  </si>
  <si>
    <t xml:space="preserve">expozice ve formě podílových jednotek nebo akcií v subjektech kolektivního investování </t>
  </si>
  <si>
    <t xml:space="preserve">akciové expozice </t>
  </si>
  <si>
    <t>ostatní položky</t>
  </si>
  <si>
    <t>Kapitálové požadavky pro poziční riziko, měnové a komoditní riziko při STA celkem</t>
  </si>
  <si>
    <t>Obchodovatelné dluhové nástroje</t>
  </si>
  <si>
    <t>Měnové obchody</t>
  </si>
  <si>
    <t>Komodity</t>
  </si>
  <si>
    <t xml:space="preserve">Kapiálový požadavek pro operační riziko STA přístup </t>
  </si>
  <si>
    <t xml:space="preserve">Kapitálový požadavek pro úpravy ocenění o úvěrové riziko </t>
  </si>
  <si>
    <t xml:space="preserve">Článek 5 
Základní kapitál 
5.1 Základní kapitál Společnosti činí 1.708.700.000,- Kč (jedna miliarda sedm set osm milionů sedm set tisíc korun českých). 
5.2 Základní kapitál je rozdělen na 17.087 (sedmnáct tisíc osmdesát sedm) kmenových akcií na jméno v zaknihované podobě, každá akcie v nominální hodnotě 100.000,- Kč (jedno sto tisíc korun českých). Každá akcie představuje jeden hlas. Emisní kurs akcií se rovná jejich nominální hodnotě. 
5.3 Základní kapitál byl splacen v plné výši.
Článek 6 
Akcie 
6.1 Akcie Společnosti jsou vydávány jako kmenové akcie na jméno v zaknihované podobě registrované v evidenci zaknihovaných cenných papírů vedené Centrálním depozitářem cenných papírů. Všechny akcie mají stejnou nominální hodnotu. 
6.2 Akcie Společnosti nejsou registrovanými akciemi. 
6.3 Akcie jsou převoditelné bez omezení. 
6.4 Seznam akcionářů Společnosti je veden ve formě evidence zaknihovaných cenných papírů v registru emitenta vedeném v souladu s příslušným zákonem.
7. Článek 7 
Zvýšení základního kapitálu 
7.1 Základní kapitál může být zvýšen v souladu se zákonem upsáním nových akcií nebo z vlastních zdrojů Společnosti. O zvýšení základního kapitálu rozhoduje valná hromada podle podmínek stanovených těmito stanovami a zákonem. Valná hromada rozhoduje o zvýšení základního kapitálu Společnosti na návrh představenstva, a to dvoutřetinovou většinou hlasů přítomných akcionářů. Toto rozhodnutí musí obsahovat veškeré náležitosti vyžadované zákonem. 
7.2 Při zvýšení základního kapitálu upsáním nových akcií nebo z vlastních zdrojů bude Společnost postupovat podle zákona o obchodních korporacích a v souladu s rozhodnutím valné hromady o zvýšení základního kapitálu. 
7.3 Valná hromada může v souladu se zákonem zmocnit představenstvo ke zvýšení základního kapitálu Společnosti z vlastních zdrojů Společnosti.
8. Článek 8 
Snížení základního kapitálu 
8.1 Základní kapitál Společnosti může být snížen v souladu se zákonem, a to na základě rozhodnutí valné hromady snížením nominální hodnoty akcií nebo vzetím akcií z oběhu na základě návrhu předloženého akcionářům. 
8.2 Základní kapitál nesmí být snížen pod minimální výši předepsanou pro banky zákonem o bankách. Snížení základního kapitálu je podmíněno předchozím souhlasem České národní banky, s výjimkou snížení k úhradě ztráty Společnosti. 
8.3 Při snižování základního kapitálu bude Společnost postupovat v souladu s příslušnými právními předpisy, rozhodnutím valné hromady o snížení základního kapitálu a těmito stanovami.
Článek 17 Účetní období, účetní závěrka, výroční zpráva, rozdělení zisku a úhrada ztráty 
17.1 Účetním obdobím Společnosti je kalendářní rok. 
17.2 Představenstvo předkládá valné hromadě ke schválení účetní závěrku a návrh na rozdělení zisku, anebo úhrady ztráty, a to po jejich prověření dozorčí radou. 
17.3 Společnost zašle účetní závěrku akcionářům k prozkoumání nejpozději 30 (třicet) dnů před valnou hromadou. Představenstvo zajistí zveřejnění informace o auditované účetní závěrce v souladu se závaznými právními předpisy. 
17.4 Zisk musí být rozdělen a ztráta uhrazena v souladu s rozhodnutím valné hromady a platnými právními předpisy.
Článek 18 Rezervní fond, Další fondy 
18.1 Rezervní fond Společnosti bude roven 20 % základního kapitálu Společnosti. Je vytvářen a doplňován o částku ve výši nejméně 5 % z čistého ročního zisku až do dosažení výše 20 % základního kapitálu Společnosti. Může být použit pouze pro krytí ztrát Společnosti. Představenstvo má právo použít rezervní fond a oznámit jakékoli takové použití dozorčí radě. Jestliže Společnost nabývá své vlastní akcie podle zákona, musí její rezervní fond splňovat zákonem stanovená kritéria. Valná hromada může rozhodnout o vytvoření všeobecného rezervního fondu pro všeobecné účely rozvoje obchodní činnosti a investiční politiky Společnosti a pro výplatu mimořádných dividend nebo další účely schválené valnou hromadou a vytvoření dalších fondů a stanovit pravidla pro jejich tvorbu a použití. 
18.2 Společnost může vytvářet i další fondy odlišné od rezervního fondu na základě rozhodnutí představenstva, které rovněž rozhodne o pravidlech pro jejich tvorbu a použití. Rozhodnutí představenstva o vytvoření fondu Společnosti podléhá předchozímu souhlasu dozorčí rady. 
Článek 19
Veřejná oznámení 
19.1 Pokud je Společnost povinna předložit, uveřejnit či publikovat nějaké informace nebo dokumenty, Společnost tak učiní v souladu s příslušnými právními předpisy.
</t>
  </si>
  <si>
    <t xml:space="preserve">Individuální </t>
  </si>
  <si>
    <t xml:space="preserve">Kreditní riziko </t>
  </si>
  <si>
    <t>Kreditní riziko je v EB rozděleno do segmentů PO a FO. Kreditní riziko PO i FO se odvíjí od normy
 "Strategie řízení úvěrových rizik" a dalších interních norem</t>
  </si>
  <si>
    <t>Tržní rizko zastupující riziko FX a riziko úrokových sazeb</t>
  </si>
  <si>
    <t>Strategie řízení tržního rizika je popsána v interní směrnici "Market risk strategy"</t>
  </si>
  <si>
    <t>Likvidní riziko</t>
  </si>
  <si>
    <t>Strategie řízení likvidního rizika je popsána v interní směrnici "Liquidity management strategy"</t>
  </si>
  <si>
    <t>Základní pilíře řízení operačních rizik jsou popsány v interní směrnici " Operational risk strategy"</t>
  </si>
  <si>
    <t>Ředitel oddělení řízení rizik</t>
  </si>
  <si>
    <t>Ředitel oddělení řízení rizik je řídící funkce s výkonnou odpovědností za celkové řízení rizik v bance a podléhá řízení příslušného člena představenstva. Níže uvedené útvary B-2 jsou zodpovědné za aktivity spojené s řízením jednotlivých oblastí rizik dle své odbornosti</t>
  </si>
  <si>
    <t>Corporate Underwriting &amp; WO</t>
  </si>
  <si>
    <t>Zodpovědnost za metodiku a proces schvalování korporátních úvěrů, vymáhání problematických úvěrů a identifikaci případných rizikových úvěrů</t>
  </si>
  <si>
    <t>Retail Underwriting &amp; Collections</t>
  </si>
  <si>
    <t>Zodpovědnost za metodiku a proces schvalování retailových úvěrů, proces vymáhání  problematických retailových úvěrů</t>
  </si>
  <si>
    <t>Enterprise risk management</t>
  </si>
  <si>
    <t>Tým zodpovědný za metodiku a řízení tržního, likvidního, operačního rizika a podvodných událostí, měření a řízení rizik dle pilíře I., II.</t>
  </si>
  <si>
    <t>Risk management reporting</t>
  </si>
  <si>
    <t>Podpůrná funkce pro vytváření reportů potřebných k řízení rizik</t>
  </si>
  <si>
    <t>Rizikový apetit banky je hlavním parametrem, od kterého se odvíjí stanovení jednotlivých limitů a udává cílený rizikový profil banky. Rizikový apetit a normy týkající se strategií jednotlivých rizik Banky jsou schvalovány představenstvem Banky.</t>
  </si>
  <si>
    <t>Protistrany, se kterými mohou být prováděné obchody, jsou schváleny představenstvem stejně jako nastavení limitů na tyto protistrany. Jakmile banka je nebo by mohla být vystavena úvěrovému riziku vůči protistranám, klientům, obchodním partnerům nebo makléřům v důsledku obchodních transakcí nebo jejich vypořádání, lze provádět tyto transakce pouze tehdy, jsou-li k dispozici dostatečné úvěrové limity. Úvěrové limity na protistrany nejsou požadovány u obchodů a operací typu “delivery against payment”.</t>
  </si>
  <si>
    <t>V nejvyšší možné míře, deriváty v rámci mezibankovního obchodování jsou uzavírány na základě smlouvy o kolaterálu.</t>
  </si>
  <si>
    <t xml:space="preserve">Banka používá standardizovanou metodu (STA) </t>
  </si>
  <si>
    <t>Banka je vystavena úrokovému riziku vzhledem ke skutečnosti, že úročená aktiva mají různé splatnosti nebo období změny/úpravy úrokových sazeb a také objemy v těchto obdobích.</t>
  </si>
  <si>
    <t>Základním sledovaným parametrem úrokové citlivosti Banky je relativní změna očekávaného čistého úrokového výnosu Banky při okamžitém paralelním poklesu nebo nárůstu tržních úrokových sazeb  a to za předpokladu stabilní struktury rozvahy. K řízení nesouladu mezi úrokovou citlivostí aktiv a pasiv jsou používány standardní instrumenty, jako jsou úrokové swapy (IRS).</t>
  </si>
  <si>
    <t>Banka sleduje a řídí úrokové riziko na denní bázi pomocí standardních metod (gapová analýza, analýza citlivosti na změny úrokových sazeb).</t>
  </si>
  <si>
    <t>CZK kniha v CZK 186 354 079,-</t>
  </si>
  <si>
    <t>Celková úroková citlivost na pohyb úrokové křivky o 100 b.p.</t>
  </si>
  <si>
    <t>Celková úroková citlivost na pohyb úrokové křivky o 200 b.p.</t>
  </si>
  <si>
    <t>EUR kniha v CZK  19 451 345,-</t>
  </si>
  <si>
    <t>CZK 52 849 946,-</t>
  </si>
  <si>
    <t>CZK 174 902 960,-</t>
  </si>
  <si>
    <t>USD kniha v CZK  91 033 549,-</t>
  </si>
  <si>
    <t>Pákový poměr (čtvrtletní průměr)</t>
  </si>
  <si>
    <t>Pákový poměr je vypočítán s použitím Tier 1 kapitálu.
Banka počítá čtvrtletní pákový poměr jako průměr měsíčních pákových poměrů daného čtvrtletí</t>
  </si>
  <si>
    <t>Pákový poměr k 31.12.2015</t>
  </si>
  <si>
    <t>(tis.) CZK</t>
  </si>
  <si>
    <t>SFT expozice podle čl. 220 CRR</t>
  </si>
  <si>
    <t>SFT expozice podle čl. 222 CRR</t>
  </si>
  <si>
    <t>Deriváty: tržní hodnota</t>
  </si>
  <si>
    <t>Deriváty: dodatek k tržní hodnotě</t>
  </si>
  <si>
    <t>Deriváty v hodnotě vypočtené metodou původní expozice</t>
  </si>
  <si>
    <t>Upravená hodnota nevyčerpaných úvěrových příslibů, které mohou být zrušeny kdykoliv bezpodmínečně a bez výpovědi</t>
  </si>
  <si>
    <t>Upravená hodnota podrozvahových položek financování obchodu se středně nízkým rizikem</t>
  </si>
  <si>
    <t>Upravená hodnota podrozvahových položek financování obchodu se středním rizikem</t>
  </si>
  <si>
    <t>Ostatní podrozvahové položky</t>
  </si>
  <si>
    <t>Tier 1 kapitál - bez vlivu přechodných ustanovení</t>
  </si>
  <si>
    <t>Tier 1 kapitál - se zohledněním přechodných ustanovení</t>
  </si>
  <si>
    <t>Hodnoty, které mají být připočteny k Tier 1 kapitálu  (čl. 429 (4) sub(2) CRR) - bez vlivu přechodných ustanovení</t>
  </si>
  <si>
    <t>Hodnoty, které mají být připočteny k Tier 1 kapitálu (čl. 429 (4) sub(2) CRR) - se zohledněním přechodných ustanovení</t>
  </si>
  <si>
    <t>Regulatorní úpravy Tier 1 kapitálu - bez vlivu přechodných ustanovení</t>
  </si>
  <si>
    <t>Regulatorní úpravy CET 1 kapitálu související s vlastním úvěrovým rizikem</t>
  </si>
  <si>
    <t>Regulatorní úpravy Tier 1 kapitálu - se zohledněním přechodných ustanovení</t>
  </si>
  <si>
    <t>Pákový poměr s použitím Tier 1 kapitálu - bez vlivu přechodných ustanovení</t>
  </si>
  <si>
    <t>Pákový poměr s použitím Tier 1 kapitálu - se zohledněním přechodných ustanovení</t>
  </si>
  <si>
    <t>Banka pravidelně na čtvrtletní bázi sleduje pákový poměr. V případě přiblížení k hranici stanovené hodnoty 3 % pákového poměru, banka sníží rozvahová a podrozvahová aktiva a případně usiluje o zvýšení kapitálu</t>
  </si>
  <si>
    <t>V roce 2015 nedošlo k významné volatilitě pákového poměru. Banka dlouhodobě udržuje pákový poměr významně nad doporučenou hodnotou 3 %</t>
  </si>
  <si>
    <t xml:space="preserve">Oblast náboru a identifikace kandidátů vhodných pro výkon pozic v rámci vedoucích orgánů banky je rámcově pokryta v dokumentu Obecné pokyny orgánu EBA k posuzování vhodnosti členů řídícího orgánu a osob v klíčových funkcích, vydaným v roce 2012. Banka se tímto dokumentem řídí.  V rámci posuzování vhodnosti, kvalifikace, potřebného rozsahu zkušeností pro výkon dané funkce je vždy přihlíženo k široké škále kritérií. Posuzován je zejméná profesní a osobnostní profil kandidáta (předchozí praxe a zkušenosti, znalosti a odbornost ve vztahu k očekávaným výsledkům v rámci spravované agendy a charakter zastávané pozice). 
</t>
  </si>
  <si>
    <t xml:space="preserve">Oblast náboru zaměstnanců včetně členů vedoucích orgánů je upravena v Interní směrnici banky - Proces získávání a náboru zaměstnanců. Banka si rovněž klade jako jeden ze strategických cílů ve své personální strategii - rozvoj talentů a zaměstnanců s poternciálem, umožňuje návrat rodičům po mateřské a rodičovské dovolené a za tímto účelem zřizuje flexibilní pracovní úvazky. Banka rovněž zohledňuje možnosti uplatnění pro handicapované zaměstnance. Princip rozmanitosti (zejména genderové) banka uplatňuje ve skladbě vedení - manažerského týmu. </t>
  </si>
  <si>
    <t xml:space="preserve">Odměňování zaměstnanců banky se řídí Interní směrnicí o odměňování zaměstnanců. Interní směrnici vydává oddělení Human resources a podléhá schválení představenstva banky. </t>
  </si>
  <si>
    <t xml:space="preserve">Souhrnné zásady odměňování vybraných pracovníků nebo skupin zaměstnanců schvaluje a pravidelně vyhodnocuje Dozorčí rady banky. </t>
  </si>
  <si>
    <t xml:space="preserve">v průběhu roku. </t>
  </si>
  <si>
    <t xml:space="preserve">Oddělení Interního auditu provádí roční nezávislé prověření uplatňování zásad o odměňování dle schválené Interní směrnice. </t>
  </si>
  <si>
    <t xml:space="preserve">Zásady odměňování jsou schvalovány představenstvem banky a následně předkládány ke schválení Dozorčí radě. Banka nemá zřízen výbor pro odměňování. </t>
  </si>
  <si>
    <t xml:space="preserve">Při stanovení zásad odměňování bylo využito externí spolupráce se společností KPMG Česká republika, s.r.o. </t>
  </si>
  <si>
    <t>Oddělení Interního auditu realizovalo nezávislou roční kontrolu uplatňování zásad odměňování v souladu s Interní směrnicí.</t>
  </si>
  <si>
    <t xml:space="preserve">Odměňování zaměstnanců banky je přímo vázáno na hospodářské výsledky, výsledky daného oddělení a individuální výkon zaměstnance s přihlédnutím ke </t>
  </si>
  <si>
    <t xml:space="preserve">kvantitativním a kvalitativním aspektům výkonnosti. </t>
  </si>
  <si>
    <t xml:space="preserve">Banka uplatňuje na všechny pracovníky zásady odměňování, které: </t>
  </si>
  <si>
    <t>a)  podporují řádné a efektivní řízení rizik a jsou s nimi v souladu</t>
  </si>
  <si>
    <t>b) nepodněcují k podstupování rizika nad rámec míry rizika akceptované povinnou osobou</t>
  </si>
  <si>
    <t>c) jsou v souladu se strategií, cíli, hodnotami a dlouhodobými zájmy banky</t>
  </si>
  <si>
    <t xml:space="preserve">d) zahrnují opatření k zamezování střetům zájmu v souvislosti s odměňováním a zajišťují, že pohyblivé složky odměny jako celek neomezují schopnost povinné osoby posílit kapitál </t>
  </si>
  <si>
    <t xml:space="preserve">Banka ve svém systému odměňování nevyužívá oddálené odměny (deferred part) a ani neuplatňuje  odměny v nepeněžních nástrojích (opce, akcie, phantom plans) </t>
  </si>
  <si>
    <t xml:space="preserve">Výše variabilní části odměn zaměstnance je přímo závislá na individuálním výkonu zaměstnance v daném kalendářním roce a zejména hospodářském výsledku banky. </t>
  </si>
  <si>
    <t>Variabilní část odměny může být snížena nebo zcela nepřiznána (malus).</t>
  </si>
  <si>
    <t xml:space="preserve">Variabilní část odměn nepřesahuje u žádného zaměstnance 100% základní roční mzdy zaměstnance. </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</si>
  <si>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</si>
  <si>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Tuto část uveřejňují i významné dceřinné podniky na základě čl. 13 odst. 1 a 2 (druhého pododst.) nařízení (EU) č. 575/2013</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</si>
  <si>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</si>
  <si>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Informace platné k datu:</t>
  </si>
  <si>
    <t>(A)
ODKAZ NA ČLÁNEK nařízení (EU) č. 575/2013/EU</t>
  </si>
  <si>
    <t>(4q/2015)</t>
  </si>
  <si>
    <t>(3q/2015)</t>
  </si>
  <si>
    <t>(2q/2015)</t>
  </si>
  <si>
    <t>(1q/2015)</t>
  </si>
  <si>
    <t>Normativní úpravy použíté na vedlejší kapitál tier 1 s ohledem na objemy, na které se vztahuje zacházení platné v době před nařízením o kapitálových požadavcích</t>
  </si>
  <si>
    <t>č. řádku</t>
  </si>
  <si>
    <t>Popis</t>
  </si>
  <si>
    <t>Tuto část uveřejňují i významné dceřiné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</si>
  <si>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</si>
  <si>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nařízení (EU) 
č. 575/2013</t>
  </si>
  <si>
    <t>V případě institucí, které počítají objem rizikově vážených expozic 
podle části třetí hlavy II kapitoly 2, 
8 % objemu rizikově vážených expozic pro každou kategorii expozic uvedenou v článku 112.</t>
  </si>
  <si>
    <t>čl. 438 
písm. c)</t>
  </si>
  <si>
    <t>čl. 438 
písm. e)</t>
  </si>
  <si>
    <t xml:space="preserve"> Kapitálové požadavky vypočítané podle části třetí hlavy III kapitol 2, 3 a 4 Nařízení 2013/575/EU a zpřístupňované odděleně.</t>
  </si>
  <si>
    <t>čl. 438 
písm. f)</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</si>
  <si>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</si>
  <si>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</si>
  <si>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</si>
  <si>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</si>
  <si>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</si>
  <si>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</si>
  <si>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</si>
  <si>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</si>
  <si>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Instituce zpřístupňují níže uvedené informace týkající se expozice instituce vůči úvěrovému riziku a riziku rozmělnění</t>
  </si>
  <si>
    <t>Definice pojmu „po splatnosti“ pro účely účetnictví:</t>
  </si>
  <si>
    <t>čl. 442  
písm. a)</t>
  </si>
  <si>
    <t>Pohledávka po splatnosti je pohledávka, u níž je po splatnosti jakákoliv nezaplacená splátka či její část.</t>
  </si>
  <si>
    <t>Pohledávka je považována za pohledávku se sníženou hodnotou, pokud k ní byla vytvořena  opravná položka.</t>
  </si>
  <si>
    <t>čl. 442  
písm. b)</t>
  </si>
  <si>
    <t>Skutečné riziko zohledňuje Banka v kategorizaci pohledávek za klientem a ve tvorbě opravných položek v souladu Nařízením Evropského Parlamentu a Rady (EU) č. 575/2013, se Směrnicí Evropského Parlamentu a Rady (EU) 2013/36/EU a s vyhláškou České národní banky č. 163/2014, ve znění pozdějších předpisů. V segmentu korporátního bankovnictví jsou opravné položky jako ztráta ze znehodnocení pohledávky tvořeny pro jednotlivé klienty jako rozdíl mezi účetní hodnotou pohledávky a současnou hodnotou očekávaných budoucích peněžních toků diskontovaných původní efektivní úrokovou mírou a vždy kryjí vzniklou ztrátu Banky z klasifikovaných pohledávek. V segmentu individuálního bankovnictví Banka rozlišuje dva přístupy k výpočtu opravných položek. Pro materiálně významné pohledávky je používán individuální přístup shodný s přístupem v korporátním segmentu. Pro ostatní pohledávky jsou pro každé portfolio určeny kreditní indikátory, s jejichž pomocí je následně kalkulována očekávaná ztráta na každý jednotlivý kontrakt. Banka používá pro tyto účely standardizovaný kalkulátor dle požadavků standardu IAS 39 a v souladu CAS.</t>
  </si>
  <si>
    <t>čl. 442   písm. c)</t>
  </si>
  <si>
    <t>čl. 442   písm. d)</t>
  </si>
  <si>
    <t>CZ (Česká republika)</t>
  </si>
  <si>
    <t>01-Expozice vůči  centrálním vládám a centrálním bankám</t>
  </si>
  <si>
    <t>06-Expozice vůči institucím</t>
  </si>
  <si>
    <t>07-Expozice vůči podnikům</t>
  </si>
  <si>
    <t>08-Retailové expozice</t>
  </si>
  <si>
    <t>09-Expozice zajištěné nemovitostmi</t>
  </si>
  <si>
    <t>10-Expozice v selhání</t>
  </si>
  <si>
    <t>11-Expozice spojené s obzvláště vysokým rizikem</t>
  </si>
  <si>
    <t>18-Ostatní položky</t>
  </si>
  <si>
    <t>RU (Ruská federace)</t>
  </si>
  <si>
    <t>DE (Spolková republika Německo)</t>
  </si>
  <si>
    <t>SK (Slovenská republika)</t>
  </si>
  <si>
    <t>čl. 442  
písm. e)</t>
  </si>
  <si>
    <t>K - Peněžnictví a pojišťovnictví</t>
  </si>
  <si>
    <t>07-Expozice vůči podnikům SME</t>
  </si>
  <si>
    <t>17-Akciové expozice</t>
  </si>
  <si>
    <t>T - Činnosti domácností jako zaměstnavatelů, činnosti domácností produkujících blíže neurčené výrobky a služby pro vlastní potřebu</t>
  </si>
  <si>
    <t>L - Činnosti v oblasti nemovitostí</t>
  </si>
  <si>
    <t>09-Expozice zajištěné nemovitostmi SME</t>
  </si>
  <si>
    <t>C - Zpracovatelský průmysl</t>
  </si>
  <si>
    <t>G - Velkoobchod a maloobchod, opravy a údržba motorových vozidel</t>
  </si>
  <si>
    <t>M - Profesní, vědecké a technické činnosti</t>
  </si>
  <si>
    <t>čl. 442  
písm. f)</t>
  </si>
  <si>
    <t>1.Do 3 měsíců včetně</t>
  </si>
  <si>
    <t>3.Nad 6 měsíců do 9 měsíců včetně</t>
  </si>
  <si>
    <t>5.Nad 1 rok do 5 let včetně</t>
  </si>
  <si>
    <t>6.Nad 5 let</t>
  </si>
  <si>
    <t>2.Nad 3 měsíců do 6 měsíců včetně</t>
  </si>
  <si>
    <t>4.Nad 9 měsíců do 12 měsíců včetně</t>
  </si>
  <si>
    <t>T - Činnosti domácností</t>
  </si>
  <si>
    <t>I - Ubytování, stravování a pohostinství</t>
  </si>
  <si>
    <t>GB (Velká Británie)</t>
  </si>
  <si>
    <t>Významné odvětví nebo druh protistrany  (v tis. Kč)</t>
  </si>
  <si>
    <t>Objem expozic se sníženou hodnotou v členění podle významné zeměpisné oblasti  (v tis. Kč)</t>
  </si>
  <si>
    <t>Sesouhlasení změn ve specifických a obecných úpravách o úvěrové riziko u expozic se sníženou hodnotou, uvedené odděleně.  (v tis. Kč)</t>
  </si>
  <si>
    <t>Nezatížená aktiva (v tis. Kč)</t>
  </si>
  <si>
    <t>n/a</t>
  </si>
  <si>
    <t>Expozice vůči tržnímu riziku  (v tis. Kč)</t>
  </si>
  <si>
    <t>čl. 447 
písm. a)</t>
  </si>
  <si>
    <t>čl. 447 
písm. b)</t>
  </si>
  <si>
    <t>čl. 447 
písm. c)</t>
  </si>
  <si>
    <t xml:space="preserve">  Akcie SWIFT</t>
  </si>
  <si>
    <t>čl. 447 
písm. d), e)</t>
  </si>
  <si>
    <t>Akciové expozice nezahrnuté do obchodního portfolia (v tis. Kč)</t>
  </si>
  <si>
    <t>Banka pro propočet ICAAP – Capital Adequacy Assessment Process (interní stanovení kapitálové přiměřenosti) vychází z kapitálu, uplatňuje české účetní standardy a IFRS. Banka kvantifikuje rizika (kreditní, tržní, likvidní a operační). Banka přiřazuje kapitál k jednotlivým typům rizik a porovnává s limity kapitálu na tato rizika. Propočet limitu vychází z výše kapitálu.</t>
  </si>
  <si>
    <t>V rámci jednotlivých typů rizik ( kreditní, tržní, likvidní a operační) banka nepřekročila stanovené limity</t>
  </si>
  <si>
    <t xml:space="preserve">Banka má k dispozici nástroje a postupy k měření všech bankovních rizik  s ohledem na požadavky regulátora, auditorů a best practice na trhu. </t>
  </si>
  <si>
    <t xml:space="preserve"> Rozdělení expozic podle odvětví nebo druhu protistrany, a to v členění podle kategorií expozic, včetně uvedení expozice vůči malým a středním podnikům, případně s dalšími podrobnostmi</t>
  </si>
  <si>
    <t xml:space="preserve">Banka nemá a neuplatňuje jiné typy nepeněžních odměn. Veškeré typy variabilních odměn jsou vyjmenovány v Interní směrnici o odměňování. </t>
  </si>
  <si>
    <t xml:space="preserve">Dozorčí rada také schvaluje principy odměňování a samotné odměny pracovníků ve vedení výkonu funkce Řízení rizik, funkce Interního auditu a funkce Legal a Compliance na vybraném zasedání </t>
  </si>
  <si>
    <t>Předpisová základna pro řízení rizik má charakter interních předpisů, kde stěžejní dokumenty jsou schvalovány představenstvem Banky.</t>
  </si>
  <si>
    <t>Banka má pro všechny hlavní druhy rizik stanoveny limity, s ohledem na přijatý rizikový apetit, který je součástí iterních norem, a všechny tyto limity Banka sleduje na pravidelné bázi.</t>
  </si>
  <si>
    <t>(31/12/2015)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</si>
</sst>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č_-;\-* #,##0.00\ _K_č_-;_-* &quot;-&quot;??\ _K_č_-;_-@_-"/>
    <numFmt numFmtId="164" formatCode="#,##0.00\ [$CHF]"/>
    <numFmt numFmtId="165" formatCode="#,##0.00\ [$EUR]"/>
    <numFmt numFmtId="166" formatCode="#,##0.00\ [$GBP]"/>
    <numFmt numFmtId="167" formatCode="#,##0,"/>
    <numFmt numFmtId="168" formatCode="#,##0.000"/>
  </numFmts>
  <fonts count="40">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8"/>
      <name val="Arial "/>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b/>
      <sz val="12"/>
      <color rgb="FF000000"/>
      <name val="Arial"/>
      <family val="2"/>
      <charset val="238"/>
    </font>
    <font>
      <sz val="11"/>
      <color theme="1"/>
      <name val="Arial"/>
      <family val="2"/>
      <charset val="238"/>
    </font>
    <font>
      <b/>
      <sz val="9"/>
      <name val="Arial"/>
      <family val="2"/>
      <charset val="238"/>
    </font>
    <font>
      <sz val="8"/>
      <name val="Arial"/>
      <family val="2"/>
      <charset val="238"/>
    </font>
    <font>
      <sz val="10"/>
      <name val="Arial"/>
      <family val="2"/>
      <charset val="238"/>
    </font>
    <font>
      <b/>
      <sz val="12"/>
      <name val="Arial"/>
      <family val="2"/>
      <charset val="238"/>
    </font>
    <font>
      <sz val="9"/>
      <name val="Arial"/>
      <family val="2"/>
      <charset val="238"/>
    </font>
    <font>
      <sz val="11"/>
      <color theme="1"/>
      <name val="Calibri"/>
      <family val="2"/>
      <charset val="238"/>
      <scheme val="minor"/>
    </font>
    <font>
      <sz val="9"/>
      <color indexed="8"/>
      <name val="Arial"/>
      <family val="2"/>
      <charset val="238"/>
    </font>
    <font>
      <b/>
      <i/>
      <sz val="10"/>
      <color rgb="FFFF0000"/>
      <name val="Arial"/>
      <family val="2"/>
      <charset val="238"/>
    </font>
    <font>
      <sz val="10"/>
      <color theme="1"/>
      <name val="Times New Roman"/>
      <family val="1"/>
      <charset val="238"/>
    </font>
    <font>
      <b/>
      <sz val="10"/>
      <color indexed="8"/>
      <name val="Arial"/>
      <family val="2"/>
      <charset val="238"/>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
      <patternFill patternType="solid">
        <fgColor indexed="27"/>
      </patternFill>
    </fill>
    <fill>
      <patternFill patternType="solid">
        <fgColor rgb="FFF2F2F2"/>
        <bgColor indexed="64"/>
      </patternFill>
    </fill>
    <fill>
      <patternFill patternType="solid">
        <fgColor rgb="FF33CCCC"/>
        <bgColor indexed="64"/>
      </patternFill>
    </fill>
    <fill>
      <patternFill patternType="solid">
        <fgColor theme="1" tint="0.249977111117893"/>
        <bgColor indexed="64"/>
      </patternFill>
    </fill>
  </fills>
  <borders count="8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rgb="FFBFBFBF"/>
      </left>
      <right style="medium">
        <color rgb="FFBFBFBF"/>
      </right>
      <top style="medium">
        <color rgb="FFBFBFBF"/>
      </top>
      <bottom/>
      <diagonal/>
    </border>
    <border>
      <left style="medium">
        <color rgb="FFBFBFBF"/>
      </left>
      <right style="medium">
        <color rgb="FFBFBFBF"/>
      </right>
      <top/>
      <bottom style="medium">
        <color rgb="FFBFBFB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thin">
        <color indexed="64"/>
      </right>
      <top style="medium">
        <color rgb="FFBFBFBF"/>
      </top>
      <bottom/>
      <diagonal/>
    </border>
    <border>
      <left/>
      <right style="thin">
        <color indexed="64"/>
      </right>
      <top/>
      <bottom style="medium">
        <color rgb="FFBFBFBF"/>
      </bottom>
      <diagonal/>
    </border>
    <border>
      <left style="hair">
        <color indexed="64"/>
      </left>
      <right style="thin">
        <color indexed="64"/>
      </right>
      <top style="medium">
        <color rgb="FFBFBFBF"/>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s>
  <cellStyleXfs count="14">
    <xf numFmtId="0" fontId="0" fillId="0" borderId="0"/>
    <xf numFmtId="0" fontId="3" fillId="0" borderId="0" applyNumberFormat="0" applyFill="0" applyBorder="0" applyAlignment="0" applyProtection="0">
      <alignment vertical="top"/>
      <protection locked="0"/>
    </xf>
    <xf numFmtId="0" fontId="24" fillId="0" borderId="0">
      <alignment vertical="center"/>
    </xf>
    <xf numFmtId="0" fontId="25" fillId="3" borderId="53" applyNumberFormat="0" applyFill="0" applyBorder="0" applyAlignment="0" applyProtection="0">
      <alignment horizontal="left"/>
    </xf>
    <xf numFmtId="0" fontId="24" fillId="0" borderId="0">
      <alignment vertical="center"/>
    </xf>
    <xf numFmtId="0" fontId="26" fillId="0" borderId="0" applyNumberFormat="0" applyFill="0" applyBorder="0" applyAlignment="0" applyProtection="0"/>
    <xf numFmtId="3" fontId="24" fillId="12" borderId="13" applyFont="0">
      <alignment horizontal="right" vertical="center"/>
      <protection locked="0"/>
    </xf>
    <xf numFmtId="0" fontId="27" fillId="3" borderId="11" applyFont="0" applyBorder="0">
      <alignment horizontal="center" wrapText="1"/>
    </xf>
    <xf numFmtId="0" fontId="29" fillId="0" borderId="0"/>
    <xf numFmtId="167" fontId="31" fillId="14" borderId="75"/>
    <xf numFmtId="0" fontId="31" fillId="0" borderId="0">
      <alignment vertical="top"/>
    </xf>
    <xf numFmtId="43" fontId="35" fillId="0" borderId="0" applyFont="0" applyFill="0" applyBorder="0" applyAlignment="0" applyProtection="0"/>
    <xf numFmtId="0" fontId="4" fillId="0" borderId="0"/>
    <xf numFmtId="0" fontId="4" fillId="0" borderId="0"/>
  </cellStyleXfs>
  <cellXfs count="1012">
    <xf numFmtId="0" fontId="0" fillId="0" borderId="0" xfId="0"/>
    <xf numFmtId="0" fontId="2" fillId="0" borderId="0" xfId="0" applyFont="1" applyBorder="1"/>
    <xf numFmtId="49" fontId="2" fillId="0" borderId="0" xfId="0" applyNumberFormat="1" applyFont="1" applyBorder="1" applyAlignment="1">
      <alignment wrapText="1"/>
    </xf>
    <xf numFmtId="0" fontId="4" fillId="0" borderId="0" xfId="0" applyFont="1" applyFill="1" applyBorder="1" applyAlignment="1">
      <alignment vertical="center"/>
    </xf>
    <xf numFmtId="0" fontId="2" fillId="0" borderId="0" xfId="0" applyFont="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5" fillId="0" borderId="0" xfId="0" applyFont="1" applyAlignment="1">
      <alignment vertical="center"/>
    </xf>
    <xf numFmtId="4" fontId="0" fillId="0" borderId="13" xfId="0" applyNumberFormat="1" applyBorder="1"/>
    <xf numFmtId="49" fontId="2" fillId="0" borderId="3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0" xfId="0" applyNumberFormat="1" applyFont="1" applyAlignment="1">
      <alignment vertical="center"/>
    </xf>
    <xf numFmtId="0" fontId="0" fillId="0" borderId="39" xfId="0" applyBorder="1"/>
    <xf numFmtId="0" fontId="0" fillId="0" borderId="46" xfId="0"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164" fontId="2" fillId="0" borderId="11" xfId="0" applyNumberFormat="1" applyFont="1" applyBorder="1" applyAlignment="1">
      <alignment horizontal="right"/>
    </xf>
    <xf numFmtId="165" fontId="2" fillId="0" borderId="11" xfId="0" applyNumberFormat="1" applyFont="1" applyBorder="1" applyAlignment="1">
      <alignment horizontal="right"/>
    </xf>
    <xf numFmtId="0" fontId="2" fillId="0" borderId="0" xfId="0" applyFont="1" applyBorder="1" applyAlignment="1">
      <alignment vertical="center"/>
    </xf>
    <xf numFmtId="4" fontId="2" fillId="0" borderId="32" xfId="0" applyNumberFormat="1" applyFont="1" applyBorder="1" applyAlignment="1">
      <alignment horizontal="center"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49" fontId="8" fillId="0" borderId="0" xfId="0" applyNumberFormat="1" applyFont="1" applyAlignment="1"/>
    <xf numFmtId="0" fontId="8" fillId="0" borderId="0" xfId="0" applyFont="1" applyAlignment="1">
      <alignment vertical="center" wrapText="1"/>
    </xf>
    <xf numFmtId="0" fontId="9" fillId="0" borderId="0" xfId="0" applyFont="1"/>
    <xf numFmtId="0" fontId="8" fillId="0" borderId="13" xfId="0" applyFont="1" applyBorder="1" applyAlignment="1">
      <alignment vertical="center" wrapText="1"/>
    </xf>
    <xf numFmtId="0" fontId="8" fillId="0" borderId="17" xfId="0" applyFont="1" applyBorder="1" applyAlignment="1">
      <alignment vertical="center" wrapText="1"/>
    </xf>
    <xf numFmtId="0" fontId="8" fillId="0" borderId="39" xfId="0" applyFont="1" applyBorder="1" applyAlignment="1">
      <alignment vertical="center" wrapText="1"/>
    </xf>
    <xf numFmtId="0" fontId="8" fillId="0" borderId="31" xfId="0" applyFont="1" applyBorder="1" applyAlignment="1">
      <alignment vertical="center" wrapText="1"/>
    </xf>
    <xf numFmtId="0" fontId="8" fillId="0" borderId="0" xfId="0" applyFont="1" applyAlignment="1">
      <alignment wrapText="1"/>
    </xf>
    <xf numFmtId="49" fontId="8" fillId="0" borderId="0" xfId="0" applyNumberFormat="1" applyFont="1" applyAlignment="1">
      <alignment wrapText="1"/>
    </xf>
    <xf numFmtId="49" fontId="8" fillId="0" borderId="17" xfId="0" applyNumberFormat="1" applyFont="1" applyBorder="1" applyAlignment="1">
      <alignment wrapText="1"/>
    </xf>
    <xf numFmtId="49" fontId="8" fillId="0" borderId="39" xfId="0" applyNumberFormat="1" applyFont="1" applyBorder="1" applyAlignment="1">
      <alignment wrapText="1"/>
    </xf>
    <xf numFmtId="49" fontId="8" fillId="0" borderId="15" xfId="0" applyNumberFormat="1" applyFont="1" applyBorder="1" applyAlignment="1">
      <alignment vertical="center" wrapText="1"/>
    </xf>
    <xf numFmtId="0" fontId="8" fillId="0" borderId="17" xfId="0" applyNumberFormat="1" applyFont="1" applyBorder="1" applyAlignment="1">
      <alignment horizontal="left" vertical="center" wrapText="1"/>
    </xf>
    <xf numFmtId="2" fontId="8" fillId="0" borderId="17" xfId="0" applyNumberFormat="1" applyFont="1" applyBorder="1" applyAlignment="1">
      <alignment horizontal="left" vertical="center" wrapText="1"/>
    </xf>
    <xf numFmtId="0" fontId="8" fillId="0" borderId="39" xfId="0" applyNumberFormat="1" applyFont="1" applyBorder="1" applyAlignment="1">
      <alignment horizontal="left" vertical="center" wrapText="1"/>
    </xf>
    <xf numFmtId="1" fontId="8" fillId="0" borderId="17" xfId="0" applyNumberFormat="1" applyFont="1" applyBorder="1" applyAlignment="1">
      <alignment horizontal="left" vertical="center" wrapText="1"/>
    </xf>
    <xf numFmtId="0" fontId="8" fillId="0" borderId="17" xfId="0" applyNumberFormat="1" applyFont="1" applyBorder="1" applyAlignment="1">
      <alignment horizontal="left" wrapText="1"/>
    </xf>
    <xf numFmtId="1" fontId="8" fillId="0" borderId="17" xfId="0" applyNumberFormat="1" applyFont="1" applyBorder="1" applyAlignment="1">
      <alignment horizontal="left" wrapText="1"/>
    </xf>
    <xf numFmtId="49" fontId="8" fillId="0" borderId="13" xfId="0" applyNumberFormat="1" applyFont="1" applyBorder="1" applyAlignment="1">
      <alignment vertical="center" wrapText="1"/>
    </xf>
    <xf numFmtId="49" fontId="8" fillId="0" borderId="17" xfId="0" applyNumberFormat="1"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49" fontId="1" fillId="0" borderId="0" xfId="0" applyNumberFormat="1" applyFont="1" applyFill="1" applyBorder="1" applyAlignment="1">
      <alignment vertical="center"/>
    </xf>
    <xf numFmtId="49" fontId="8"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0" fillId="0" borderId="0" xfId="0" applyFill="1"/>
    <xf numFmtId="0" fontId="2" fillId="0" borderId="0" xfId="0" applyFont="1" applyFill="1" applyAlignment="1">
      <alignment vertical="center"/>
    </xf>
    <xf numFmtId="4" fontId="0" fillId="0" borderId="31" xfId="0" applyNumberFormat="1" applyBorder="1"/>
    <xf numFmtId="49" fontId="4" fillId="5" borderId="21" xfId="0" applyNumberFormat="1" applyFont="1" applyFill="1" applyBorder="1" applyAlignment="1">
      <alignment vertical="distributed"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0" fontId="10" fillId="0" borderId="72" xfId="0" applyFont="1" applyFill="1" applyBorder="1" applyAlignment="1">
      <alignment vertical="center" wrapText="1"/>
    </xf>
    <xf numFmtId="0" fontId="4" fillId="0" borderId="72" xfId="0" applyFont="1" applyFill="1" applyBorder="1" applyAlignment="1">
      <alignment vertical="center" wrapText="1"/>
    </xf>
    <xf numFmtId="0" fontId="8" fillId="0" borderId="0" xfId="0" applyFont="1"/>
    <xf numFmtId="0" fontId="8" fillId="0" borderId="0" xfId="0" applyFont="1" applyFill="1" applyAlignment="1">
      <alignment wrapText="1"/>
    </xf>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13" xfId="0" applyFont="1" applyFill="1" applyBorder="1" applyAlignment="1">
      <alignment vertical="center" wrapText="1"/>
    </xf>
    <xf numFmtId="0" fontId="4" fillId="0" borderId="31" xfId="0" applyFont="1" applyFill="1" applyBorder="1" applyAlignment="1">
      <alignment vertical="center" wrapText="1"/>
    </xf>
    <xf numFmtId="0" fontId="8" fillId="0" borderId="40" xfId="0" applyFont="1" applyFill="1" applyBorder="1" applyAlignment="1">
      <alignment vertical="center" wrapText="1"/>
    </xf>
    <xf numFmtId="0" fontId="8" fillId="0" borderId="17" xfId="0" applyFont="1" applyFill="1" applyBorder="1" applyAlignment="1">
      <alignment wrapText="1"/>
    </xf>
    <xf numFmtId="0" fontId="8" fillId="0" borderId="17" xfId="0" applyFont="1" applyFill="1" applyBorder="1" applyAlignment="1">
      <alignment horizontal="left" vertical="center" wrapText="1"/>
    </xf>
    <xf numFmtId="49" fontId="8" fillId="0" borderId="17" xfId="0" applyNumberFormat="1" applyFont="1" applyFill="1" applyBorder="1" applyAlignment="1">
      <alignment wrapText="1"/>
    </xf>
    <xf numFmtId="49" fontId="8" fillId="0" borderId="17" xfId="0" applyNumberFormat="1" applyFont="1" applyFill="1" applyBorder="1" applyAlignment="1">
      <alignment vertical="center" wrapText="1"/>
    </xf>
    <xf numFmtId="49" fontId="8" fillId="0" borderId="39" xfId="0" applyNumberFormat="1" applyFont="1" applyFill="1" applyBorder="1" applyAlignment="1">
      <alignment vertical="center" wrapText="1"/>
    </xf>
    <xf numFmtId="49" fontId="8" fillId="0" borderId="17" xfId="0" applyNumberFormat="1" applyFont="1" applyFill="1" applyBorder="1" applyAlignment="1">
      <alignment horizontal="left"/>
    </xf>
    <xf numFmtId="0" fontId="8" fillId="0" borderId="0" xfId="0" applyFont="1" applyFill="1"/>
    <xf numFmtId="0" fontId="8" fillId="0" borderId="0" xfId="0" applyFont="1" applyAlignment="1">
      <alignment horizontal="left"/>
    </xf>
    <xf numFmtId="49" fontId="8" fillId="0" borderId="13"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8"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8" fillId="0" borderId="58" xfId="0" applyFont="1" applyBorder="1"/>
    <xf numFmtId="0" fontId="8" fillId="0" borderId="0" xfId="0" applyFont="1" applyBorder="1"/>
    <xf numFmtId="0" fontId="8" fillId="0" borderId="12" xfId="0" applyFont="1" applyBorder="1"/>
    <xf numFmtId="0" fontId="2" fillId="0" borderId="0" xfId="0" applyFont="1" applyFill="1" applyAlignment="1">
      <alignment horizontal="center" vertical="center"/>
    </xf>
    <xf numFmtId="0" fontId="2" fillId="3" borderId="0" xfId="0" applyFont="1" applyFill="1" applyAlignment="1">
      <alignment horizontal="center" vertical="center"/>
    </xf>
    <xf numFmtId="0" fontId="8"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4"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36" xfId="0" applyFont="1" applyFill="1" applyBorder="1" applyAlignment="1">
      <alignment horizontal="center" vertical="center" wrapText="1"/>
    </xf>
    <xf numFmtId="0" fontId="0" fillId="7" borderId="24" xfId="0" applyFill="1" applyBorder="1"/>
    <xf numFmtId="0" fontId="2" fillId="7" borderId="6" xfId="0" applyNumberFormat="1" applyFont="1" applyFill="1" applyBorder="1" applyAlignment="1">
      <alignment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0" fontId="4" fillId="7" borderId="22" xfId="0" applyNumberFormat="1" applyFont="1" applyFill="1" applyBorder="1" applyAlignment="1">
      <alignment horizontal="center" vertical="center" wrapText="1"/>
    </xf>
    <xf numFmtId="164" fontId="2" fillId="0" borderId="47" xfId="0" applyNumberFormat="1" applyFont="1" applyBorder="1" applyAlignment="1">
      <alignment horizontal="right"/>
    </xf>
    <xf numFmtId="165" fontId="2" fillId="0" borderId="47" xfId="0" applyNumberFormat="1" applyFont="1" applyBorder="1" applyAlignment="1">
      <alignment horizontal="right"/>
    </xf>
    <xf numFmtId="0" fontId="8" fillId="0" borderId="17" xfId="0" applyFont="1" applyBorder="1"/>
    <xf numFmtId="0" fontId="4" fillId="0" borderId="11" xfId="0" applyFont="1" applyFill="1" applyBorder="1" applyAlignment="1">
      <alignment vertical="center" wrapText="1"/>
    </xf>
    <xf numFmtId="0" fontId="4" fillId="7" borderId="14" xfId="0" applyFont="1" applyFill="1" applyBorder="1" applyAlignment="1">
      <alignment horizontal="center" vertical="center" wrapText="1"/>
    </xf>
    <xf numFmtId="0" fontId="2" fillId="0" borderId="40" xfId="0" applyFont="1" applyBorder="1" applyAlignment="1">
      <alignment horizontal="center" vertical="center"/>
    </xf>
    <xf numFmtId="49" fontId="4" fillId="4" borderId="52" xfId="0" applyNumberFormat="1" applyFont="1" applyFill="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1" fillId="9" borderId="63" xfId="0" applyNumberFormat="1" applyFont="1" applyFill="1" applyBorder="1" applyAlignment="1">
      <alignment horizontal="left"/>
    </xf>
    <xf numFmtId="0" fontId="11" fillId="7" borderId="36" xfId="0" applyFont="1" applyFill="1" applyBorder="1" applyAlignment="1">
      <alignment horizontal="center" vertical="center" wrapText="1"/>
    </xf>
    <xf numFmtId="0" fontId="8"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8" fillId="0" borderId="53" xfId="0" applyFont="1" applyBorder="1" applyAlignment="1">
      <alignment horizontal="center"/>
    </xf>
    <xf numFmtId="0" fontId="2" fillId="0" borderId="26" xfId="0" applyFont="1" applyBorder="1" applyAlignment="1">
      <alignment horizontal="center"/>
    </xf>
    <xf numFmtId="0" fontId="2" fillId="0" borderId="55" xfId="0" applyFont="1" applyBorder="1" applyAlignment="1">
      <alignment vertical="center"/>
    </xf>
    <xf numFmtId="0" fontId="2" fillId="0" borderId="55" xfId="0" applyFont="1" applyFill="1" applyBorder="1" applyAlignment="1">
      <alignment vertical="center"/>
    </xf>
    <xf numFmtId="0" fontId="2" fillId="7" borderId="55" xfId="0" applyFont="1" applyFill="1" applyBorder="1" applyAlignment="1">
      <alignment vertical="center"/>
    </xf>
    <xf numFmtId="0" fontId="2" fillId="0" borderId="7" xfId="0" applyFont="1" applyBorder="1" applyAlignment="1"/>
    <xf numFmtId="0" fontId="2" fillId="0" borderId="3" xfId="0" applyFont="1" applyBorder="1" applyAlignment="1"/>
    <xf numFmtId="0" fontId="2" fillId="0" borderId="48" xfId="0" applyFont="1"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8" fillId="0" borderId="61" xfId="0" applyFont="1" applyBorder="1"/>
    <xf numFmtId="0" fontId="2" fillId="0" borderId="41" xfId="0" applyFont="1" applyBorder="1" applyAlignment="1">
      <alignment horizontal="left" vertical="center" wrapText="1"/>
    </xf>
    <xf numFmtId="49" fontId="8" fillId="0" borderId="30" xfId="0" applyNumberFormat="1" applyFont="1" applyFill="1" applyBorder="1" applyAlignment="1">
      <alignment horizontal="center" vertical="center" wrapText="1"/>
    </xf>
    <xf numFmtId="49" fontId="8" fillId="0" borderId="32" xfId="0" applyNumberFormat="1" applyFont="1" applyFill="1" applyBorder="1" applyAlignment="1">
      <alignment horizontal="center" vertical="center" wrapText="1"/>
    </xf>
    <xf numFmtId="49" fontId="8" fillId="0" borderId="28"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0" fontId="8" fillId="0" borderId="13" xfId="0" applyNumberFormat="1" applyFont="1" applyFill="1" applyBorder="1" applyAlignment="1">
      <alignment horizontal="left" vertical="center" wrapText="1"/>
    </xf>
    <xf numFmtId="0" fontId="4" fillId="7" borderId="45" xfId="0" applyFont="1" applyFill="1" applyBorder="1" applyAlignment="1">
      <alignment vertical="center" wrapText="1"/>
    </xf>
    <xf numFmtId="0" fontId="4" fillId="7" borderId="49" xfId="0" applyFont="1" applyFill="1" applyBorder="1" applyAlignment="1">
      <alignment vertical="center" wrapText="1"/>
    </xf>
    <xf numFmtId="49" fontId="8" fillId="8" borderId="30" xfId="0" applyNumberFormat="1" applyFont="1" applyFill="1" applyBorder="1" applyAlignment="1">
      <alignment horizontal="center" vertical="center" wrapText="1"/>
    </xf>
    <xf numFmtId="49" fontId="8" fillId="7" borderId="15"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0" fontId="8" fillId="7" borderId="71" xfId="0" applyFont="1" applyFill="1" applyBorder="1" applyAlignment="1">
      <alignment horizontal="left" vertical="center" wrapText="1"/>
    </xf>
    <xf numFmtId="0" fontId="2" fillId="0" borderId="2" xfId="0" applyFont="1" applyBorder="1" applyAlignment="1">
      <alignment horizontal="center" vertical="center" wrapText="1"/>
    </xf>
    <xf numFmtId="0" fontId="4" fillId="0" borderId="53" xfId="0" applyFont="1" applyFill="1" applyBorder="1" applyAlignment="1">
      <alignment horizontal="center"/>
    </xf>
    <xf numFmtId="0" fontId="3" fillId="0" borderId="0" xfId="1" applyAlignment="1" applyProtection="1"/>
    <xf numFmtId="0" fontId="3" fillId="7" borderId="0" xfId="1" applyFill="1" applyAlignment="1" applyProtection="1"/>
    <xf numFmtId="0" fontId="4" fillId="7" borderId="46" xfId="0" applyFont="1" applyFill="1" applyBorder="1" applyAlignment="1">
      <alignment horizontal="center" vertical="center" wrapText="1"/>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18" fillId="5" borderId="10" xfId="4" applyFont="1" applyFill="1" applyBorder="1" applyAlignment="1">
      <alignment horizontal="left" vertical="center" wrapText="1" indent="1"/>
    </xf>
    <xf numFmtId="0" fontId="18"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3"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3" fillId="3" borderId="58" xfId="5" applyFont="1" applyFill="1" applyBorder="1" applyAlignment="1">
      <alignment horizontal="left" vertical="center" indent="1"/>
    </xf>
    <xf numFmtId="0" fontId="13" fillId="3" borderId="1" xfId="5" applyFont="1" applyFill="1" applyBorder="1" applyAlignment="1">
      <alignment horizontal="left" vertical="center"/>
    </xf>
    <xf numFmtId="0" fontId="13" fillId="3" borderId="73" xfId="5" applyFont="1" applyFill="1" applyBorder="1" applyAlignment="1">
      <alignment horizontal="left" vertical="center"/>
    </xf>
    <xf numFmtId="0" fontId="13"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3" fillId="11" borderId="13" xfId="4" quotePrefix="1" applyFont="1" applyFill="1" applyBorder="1" applyAlignment="1">
      <alignment horizontal="center" vertical="center"/>
    </xf>
    <xf numFmtId="0" fontId="13" fillId="11"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3" fillId="3" borderId="0" xfId="5" applyFont="1" applyFill="1" applyBorder="1" applyAlignment="1">
      <alignment horizontal="left" vertical="center"/>
    </xf>
    <xf numFmtId="0" fontId="13"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3" fillId="11" borderId="44" xfId="4" applyFont="1" applyFill="1" applyBorder="1" applyAlignment="1">
      <alignment horizontal="left" vertical="center" wrapText="1" indent="1"/>
    </xf>
    <xf numFmtId="0" fontId="13" fillId="11" borderId="11" xfId="4" applyFont="1" applyFill="1" applyBorder="1" applyAlignment="1">
      <alignment horizontal="left" vertical="center" wrapText="1" indent="1"/>
    </xf>
    <xf numFmtId="0" fontId="4" fillId="3" borderId="0" xfId="2" applyFont="1" applyFill="1" applyBorder="1" applyAlignment="1">
      <alignment vertical="center"/>
    </xf>
    <xf numFmtId="0" fontId="8" fillId="3" borderId="44" xfId="4" applyFont="1" applyFill="1" applyBorder="1" applyAlignment="1" applyProtection="1">
      <alignment vertical="center"/>
    </xf>
    <xf numFmtId="0" fontId="8" fillId="3" borderId="53" xfId="4" applyFont="1" applyFill="1" applyBorder="1" applyAlignment="1" applyProtection="1">
      <alignment vertical="center"/>
    </xf>
    <xf numFmtId="0" fontId="8" fillId="3" borderId="0" xfId="2" applyFont="1" applyFill="1" applyBorder="1">
      <alignment vertical="center"/>
    </xf>
    <xf numFmtId="0" fontId="8" fillId="3" borderId="0" xfId="2" applyFont="1" applyFill="1" applyBorder="1" applyAlignment="1">
      <alignment vertical="center" wrapText="1"/>
    </xf>
    <xf numFmtId="0" fontId="8" fillId="3" borderId="0" xfId="2" applyFont="1" applyFill="1" applyBorder="1" applyAlignment="1">
      <alignment horizontal="left" vertical="center" indent="1"/>
    </xf>
    <xf numFmtId="0" fontId="8" fillId="3" borderId="42" xfId="2" applyFont="1" applyFill="1" applyBorder="1">
      <alignment vertical="center"/>
    </xf>
    <xf numFmtId="0" fontId="8" fillId="13" borderId="13"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3" fillId="3" borderId="0" xfId="3" applyFont="1" applyFill="1" applyBorder="1" applyAlignment="1">
      <alignment vertical="center" wrapText="1"/>
    </xf>
    <xf numFmtId="0" fontId="13" fillId="3" borderId="0" xfId="3" applyFont="1" applyFill="1" applyBorder="1" applyAlignment="1">
      <alignment vertical="center"/>
    </xf>
    <xf numFmtId="0" fontId="10" fillId="3" borderId="0" xfId="3" applyFont="1" applyFill="1" applyBorder="1" applyAlignment="1">
      <alignment vertical="center"/>
    </xf>
    <xf numFmtId="0" fontId="10" fillId="3" borderId="10" xfId="5" applyFont="1" applyFill="1" applyBorder="1" applyAlignment="1">
      <alignment vertical="center" wrapText="1"/>
    </xf>
    <xf numFmtId="0" fontId="10" fillId="3" borderId="0" xfId="5" applyFont="1" applyFill="1" applyBorder="1" applyAlignment="1">
      <alignment vertical="center" wrapText="1"/>
    </xf>
    <xf numFmtId="0" fontId="10" fillId="11" borderId="13" xfId="4" quotePrefix="1" applyFont="1" applyFill="1" applyBorder="1" applyAlignment="1">
      <alignment horizontal="center" vertical="center"/>
    </xf>
    <xf numFmtId="0" fontId="10" fillId="11" borderId="11" xfId="4" applyFont="1" applyFill="1" applyBorder="1" applyAlignment="1">
      <alignment horizontal="left" vertical="center" wrapText="1" indent="1"/>
    </xf>
    <xf numFmtId="0" fontId="10" fillId="3" borderId="58" xfId="5" applyFont="1" applyFill="1" applyBorder="1" applyAlignment="1">
      <alignment horizontal="left" vertical="center" indent="1"/>
    </xf>
    <xf numFmtId="0" fontId="8" fillId="3" borderId="0" xfId="4" quotePrefix="1" applyFont="1" applyFill="1" applyBorder="1" applyAlignment="1">
      <alignment horizontal="center" vertical="center"/>
    </xf>
    <xf numFmtId="3" fontId="10" fillId="0" borderId="0" xfId="6" applyFont="1" applyFill="1" applyBorder="1" applyAlignment="1">
      <alignment horizontal="center" vertical="center"/>
      <protection locked="0"/>
    </xf>
    <xf numFmtId="0" fontId="8"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3" fillId="3" borderId="63" xfId="3" applyFont="1" applyFill="1" applyBorder="1" applyAlignment="1">
      <alignment vertical="center"/>
    </xf>
    <xf numFmtId="0" fontId="8" fillId="3" borderId="27" xfId="4" applyFont="1" applyFill="1" applyBorder="1" applyAlignment="1">
      <alignment horizontal="left" vertical="center" indent="1"/>
    </xf>
    <xf numFmtId="49" fontId="8" fillId="0" borderId="13" xfId="0" applyNumberFormat="1" applyFont="1" applyFill="1" applyBorder="1" applyAlignment="1">
      <alignment horizontal="left" vertical="center" wrapText="1"/>
    </xf>
    <xf numFmtId="49" fontId="4" fillId="0" borderId="13" xfId="0" applyNumberFormat="1"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59"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49" fontId="2" fillId="0" borderId="11" xfId="0" applyNumberFormat="1" applyFont="1" applyBorder="1" applyAlignment="1">
      <alignment horizontal="center" wrapText="1"/>
    </xf>
    <xf numFmtId="0" fontId="4" fillId="7" borderId="0" xfId="0" applyFont="1" applyFill="1" applyBorder="1" applyAlignment="1">
      <alignment horizontal="center" vertical="center" wrapText="1"/>
    </xf>
    <xf numFmtId="0" fontId="2" fillId="0" borderId="17" xfId="0" applyFont="1" applyBorder="1" applyAlignment="1">
      <alignment horizontal="left" vertical="center"/>
    </xf>
    <xf numFmtId="0" fontId="2" fillId="4" borderId="36" xfId="0" applyFont="1" applyFill="1" applyBorder="1" applyAlignment="1">
      <alignment horizontal="center" vertical="center"/>
    </xf>
    <xf numFmtId="0" fontId="2" fillId="0" borderId="17" xfId="0" applyFont="1" applyBorder="1" applyAlignment="1">
      <alignment horizontal="center" wrapText="1"/>
    </xf>
    <xf numFmtId="0" fontId="2" fillId="0" borderId="39" xfId="0" applyFont="1" applyBorder="1" applyAlignment="1">
      <alignment horizont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14" fontId="8" fillId="7" borderId="13" xfId="0" applyNumberFormat="1" applyFont="1" applyFill="1" applyBorder="1" applyAlignment="1">
      <alignment horizontal="center" vertical="center" wrapText="1"/>
    </xf>
    <xf numFmtId="14" fontId="4" fillId="7" borderId="34" xfId="0" applyNumberFormat="1" applyFont="1" applyFill="1" applyBorder="1" applyAlignment="1">
      <alignment horizontal="center" vertical="center" wrapText="1"/>
    </xf>
    <xf numFmtId="0" fontId="4" fillId="0" borderId="0" xfId="0" applyFont="1" applyAlignment="1">
      <alignment wrapText="1"/>
    </xf>
    <xf numFmtId="0" fontId="32" fillId="0" borderId="0" xfId="0" applyFont="1" applyAlignment="1"/>
    <xf numFmtId="0" fontId="32" fillId="0" borderId="77" xfId="0" applyFont="1" applyBorder="1" applyAlignment="1"/>
    <xf numFmtId="0" fontId="33" fillId="0" borderId="78" xfId="0" applyFont="1" applyBorder="1" applyAlignment="1"/>
    <xf numFmtId="0" fontId="30" fillId="15" borderId="79" xfId="0" applyFont="1" applyFill="1" applyBorder="1" applyAlignment="1">
      <alignment horizontal="right" vertical="center"/>
    </xf>
    <xf numFmtId="0" fontId="4" fillId="0" borderId="0" xfId="0" applyFont="1" applyAlignment="1"/>
    <xf numFmtId="0" fontId="30" fillId="15" borderId="80" xfId="0" applyFont="1" applyFill="1" applyBorder="1" applyAlignment="1">
      <alignment horizontal="right" vertical="center"/>
    </xf>
    <xf numFmtId="0" fontId="13" fillId="0" borderId="0" xfId="0" applyFont="1" applyAlignment="1">
      <alignment horizontal="left" indent="1"/>
    </xf>
    <xf numFmtId="0" fontId="13" fillId="0" borderId="0" xfId="0" applyFont="1" applyAlignment="1">
      <alignment horizontal="left" indent="2"/>
    </xf>
    <xf numFmtId="0" fontId="4" fillId="0" borderId="0" xfId="0" applyFont="1" applyAlignment="1">
      <alignment horizontal="left" indent="3"/>
    </xf>
    <xf numFmtId="4" fontId="4" fillId="0" borderId="0" xfId="0" applyNumberFormat="1" applyFont="1" applyAlignment="1">
      <alignment horizontal="left" indent="5"/>
    </xf>
    <xf numFmtId="4" fontId="4" fillId="0" borderId="0" xfId="0" applyNumberFormat="1" applyFont="1" applyAlignment="1">
      <alignment horizontal="left" indent="4"/>
    </xf>
    <xf numFmtId="0" fontId="4" fillId="0" borderId="0" xfId="0" applyFont="1" applyAlignment="1">
      <alignment horizontal="left" wrapText="1" indent="3"/>
    </xf>
    <xf numFmtId="0" fontId="13" fillId="0" borderId="0" xfId="0" applyFont="1" applyBorder="1" applyAlignment="1"/>
    <xf numFmtId="0" fontId="13" fillId="0" borderId="0" xfId="0" applyFont="1" applyBorder="1" applyAlignment="1">
      <alignment horizontal="left" indent="1"/>
    </xf>
    <xf numFmtId="0" fontId="4" fillId="0" borderId="0" xfId="0" applyFont="1" applyBorder="1" applyAlignment="1">
      <alignment horizontal="left" indent="2"/>
    </xf>
    <xf numFmtId="14" fontId="4" fillId="7" borderId="21" xfId="0" applyNumberFormat="1" applyFont="1" applyFill="1" applyBorder="1" applyAlignment="1">
      <alignment horizontal="center" vertical="center" wrapText="1"/>
    </xf>
    <xf numFmtId="0" fontId="13" fillId="0" borderId="0" xfId="0" applyFont="1" applyBorder="1" applyAlignment="1">
      <alignment wrapText="1"/>
    </xf>
    <xf numFmtId="4" fontId="32" fillId="0" borderId="63" xfId="0" applyNumberFormat="1" applyFont="1" applyBorder="1" applyAlignment="1"/>
    <xf numFmtId="0" fontId="30" fillId="15" borderId="84" xfId="0" applyFont="1" applyFill="1" applyBorder="1" applyAlignment="1">
      <alignment horizontal="right" vertical="center"/>
    </xf>
    <xf numFmtId="0" fontId="30" fillId="15" borderId="85" xfId="0" applyFont="1" applyFill="1" applyBorder="1" applyAlignment="1">
      <alignment horizontal="right" vertical="center"/>
    </xf>
    <xf numFmtId="167" fontId="30" fillId="0" borderId="77" xfId="0" applyNumberFormat="1" applyFont="1" applyFill="1" applyBorder="1" applyAlignment="1"/>
    <xf numFmtId="167" fontId="30" fillId="0" borderId="86" xfId="0" applyNumberFormat="1" applyFont="1" applyFill="1" applyBorder="1" applyAlignment="1">
      <alignment horizontal="right"/>
    </xf>
    <xf numFmtId="167" fontId="30" fillId="0" borderId="87" xfId="0" applyNumberFormat="1" applyFont="1" applyFill="1" applyBorder="1" applyAlignment="1">
      <alignment horizontal="right"/>
    </xf>
    <xf numFmtId="167" fontId="34" fillId="0" borderId="77" xfId="0" applyNumberFormat="1" applyFont="1" applyFill="1" applyBorder="1" applyAlignment="1"/>
    <xf numFmtId="167" fontId="34" fillId="0" borderId="87" xfId="0" applyNumberFormat="1" applyFont="1" applyFill="1" applyBorder="1" applyAlignment="1">
      <alignment horizontal="right"/>
    </xf>
    <xf numFmtId="167" fontId="30" fillId="0" borderId="82" xfId="0" applyNumberFormat="1" applyFont="1" applyFill="1" applyBorder="1" applyAlignment="1"/>
    <xf numFmtId="167" fontId="30" fillId="0" borderId="88" xfId="0" applyNumberFormat="1" applyFont="1" applyFill="1" applyBorder="1" applyAlignment="1">
      <alignment horizontal="right"/>
    </xf>
    <xf numFmtId="167" fontId="30" fillId="0" borderId="0" xfId="0" applyNumberFormat="1" applyFont="1" applyFill="1" applyBorder="1" applyAlignment="1"/>
    <xf numFmtId="167" fontId="30" fillId="0" borderId="63" xfId="0" applyNumberFormat="1" applyFont="1" applyFill="1" applyBorder="1" applyAlignment="1">
      <alignment horizontal="right"/>
    </xf>
    <xf numFmtId="167" fontId="30" fillId="0" borderId="0" xfId="0" applyNumberFormat="1" applyFont="1" applyFill="1" applyBorder="1" applyAlignment="1">
      <alignment horizontal="right"/>
    </xf>
    <xf numFmtId="0" fontId="8" fillId="0" borderId="63" xfId="0" applyFont="1" applyFill="1" applyBorder="1"/>
    <xf numFmtId="167" fontId="30" fillId="0" borderId="83" xfId="0" applyNumberFormat="1" applyFont="1" applyFill="1" applyBorder="1" applyAlignment="1"/>
    <xf numFmtId="167" fontId="30" fillId="0" borderId="81" xfId="0" applyNumberFormat="1" applyFont="1" applyFill="1" applyBorder="1" applyAlignment="1"/>
    <xf numFmtId="167" fontId="34" fillId="0" borderId="81" xfId="0" applyNumberFormat="1" applyFont="1" applyFill="1" applyBorder="1" applyAlignment="1"/>
    <xf numFmtId="14" fontId="4" fillId="7" borderId="49" xfId="0" applyNumberFormat="1" applyFont="1" applyFill="1" applyBorder="1" applyAlignment="1">
      <alignment horizontal="center" vertical="center" wrapText="1"/>
    </xf>
    <xf numFmtId="0" fontId="28" fillId="0" borderId="13" xfId="0" applyFont="1" applyFill="1" applyBorder="1"/>
    <xf numFmtId="2" fontId="8" fillId="0" borderId="13" xfId="0" applyNumberFormat="1" applyFont="1" applyFill="1" applyBorder="1" applyAlignment="1">
      <alignment horizontal="left" vertical="center" wrapText="1"/>
    </xf>
    <xf numFmtId="14" fontId="8" fillId="0" borderId="13" xfId="0" applyNumberFormat="1" applyFont="1" applyFill="1" applyBorder="1" applyAlignment="1">
      <alignment horizontal="left" vertical="center" wrapText="1"/>
    </xf>
    <xf numFmtId="14" fontId="4" fillId="7" borderId="29" xfId="0" applyNumberFormat="1" applyFont="1" applyFill="1" applyBorder="1" applyAlignment="1">
      <alignment horizontal="center" vertical="center" wrapText="1"/>
    </xf>
    <xf numFmtId="0" fontId="2" fillId="0" borderId="30" xfId="0" applyFont="1" applyBorder="1" applyAlignment="1">
      <alignment horizontal="left" vertical="center" wrapText="1"/>
    </xf>
    <xf numFmtId="0" fontId="4" fillId="7" borderId="8"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center" vertical="center" wrapText="1"/>
    </xf>
    <xf numFmtId="14" fontId="4" fillId="7" borderId="57" xfId="0" applyNumberFormat="1" applyFont="1" applyFill="1" applyBorder="1" applyAlignment="1">
      <alignment horizontal="center" vertical="center" wrapText="1"/>
    </xf>
    <xf numFmtId="164" fontId="36" fillId="0" borderId="47" xfId="0" applyNumberFormat="1" applyFont="1" applyBorder="1" applyAlignment="1">
      <alignment horizontal="center"/>
    </xf>
    <xf numFmtId="3" fontId="2" fillId="0" borderId="47" xfId="0" applyNumberFormat="1" applyFont="1" applyBorder="1" applyAlignment="1">
      <alignment horizontal="center"/>
    </xf>
    <xf numFmtId="165" fontId="2" fillId="0" borderId="13" xfId="0" applyNumberFormat="1" applyFont="1" applyBorder="1" applyAlignment="1">
      <alignment horizontal="center"/>
    </xf>
    <xf numFmtId="14" fontId="4" fillId="7" borderId="53" xfId="0" applyNumberFormat="1"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39"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8"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3" fontId="0" fillId="0" borderId="0" xfId="0" applyNumberFormat="1"/>
    <xf numFmtId="0" fontId="1" fillId="10" borderId="8" xfId="0" applyFont="1" applyFill="1" applyBorder="1" applyAlignment="1">
      <alignment vertical="center" wrapText="1"/>
    </xf>
    <xf numFmtId="0" fontId="1" fillId="10" borderId="22" xfId="0" applyFont="1" applyFill="1" applyBorder="1" applyAlignment="1">
      <alignment vertical="center" wrapText="1"/>
    </xf>
    <xf numFmtId="0" fontId="4" fillId="7" borderId="4" xfId="0" applyFont="1" applyFill="1" applyBorder="1" applyAlignment="1">
      <alignment vertical="center"/>
    </xf>
    <xf numFmtId="49" fontId="8" fillId="7" borderId="22" xfId="0" applyNumberFormat="1" applyFont="1" applyFill="1" applyBorder="1" applyAlignment="1"/>
    <xf numFmtId="3" fontId="8" fillId="7" borderId="13" xfId="0" applyNumberFormat="1" applyFont="1" applyFill="1" applyBorder="1" applyAlignment="1">
      <alignment horizontal="right" vertical="center" wrapText="1"/>
    </xf>
    <xf numFmtId="49" fontId="1" fillId="16" borderId="12" xfId="0" applyNumberFormat="1" applyFont="1" applyFill="1" applyBorder="1" applyAlignment="1">
      <alignment horizontal="left"/>
    </xf>
    <xf numFmtId="0" fontId="2" fillId="16" borderId="37" xfId="0" applyFont="1" applyFill="1" applyBorder="1"/>
    <xf numFmtId="49" fontId="1" fillId="16" borderId="0" xfId="0" applyNumberFormat="1" applyFont="1" applyFill="1" applyBorder="1" applyAlignment="1">
      <alignment horizontal="left"/>
    </xf>
    <xf numFmtId="0" fontId="2" fillId="16" borderId="42" xfId="0" applyFont="1" applyFill="1" applyBorder="1"/>
    <xf numFmtId="0" fontId="4" fillId="7" borderId="22"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31" xfId="0" applyFont="1" applyBorder="1" applyAlignment="1">
      <alignment horizontal="left" vertical="top" wrapText="1"/>
    </xf>
    <xf numFmtId="0" fontId="4" fillId="0" borderId="13"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2" fillId="0" borderId="47"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14" fontId="8" fillId="7" borderId="29" xfId="0" applyNumberFormat="1" applyFont="1" applyFill="1" applyBorder="1" applyAlignment="1">
      <alignment horizontal="center"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38" fillId="0" borderId="0" xfId="0" applyFont="1" applyAlignment="1">
      <alignment horizontal="justify" vertical="center"/>
    </xf>
    <xf numFmtId="3" fontId="15" fillId="0" borderId="41" xfId="0" applyNumberFormat="1" applyFont="1" applyFill="1" applyBorder="1" applyAlignment="1">
      <alignment horizontal="right" indent="1"/>
    </xf>
    <xf numFmtId="3" fontId="13" fillId="0" borderId="13" xfId="0" applyNumberFormat="1" applyFont="1" applyFill="1" applyBorder="1" applyAlignment="1">
      <alignment horizontal="right" vertical="center" wrapText="1" indent="1"/>
    </xf>
    <xf numFmtId="3" fontId="14" fillId="0" borderId="13" xfId="0" applyNumberFormat="1" applyFont="1" applyFill="1" applyBorder="1" applyAlignment="1">
      <alignment horizontal="right" indent="1"/>
    </xf>
    <xf numFmtId="3" fontId="14" fillId="0" borderId="31" xfId="0" applyNumberFormat="1" applyFont="1" applyFill="1" applyBorder="1" applyAlignment="1">
      <alignment horizontal="right" indent="1"/>
    </xf>
    <xf numFmtId="0" fontId="8" fillId="0" borderId="6" xfId="0" applyFont="1" applyBorder="1" applyAlignment="1">
      <alignment horizontal="left" indent="1"/>
    </xf>
    <xf numFmtId="0" fontId="8" fillId="0" borderId="47" xfId="0" applyFont="1" applyBorder="1" applyAlignment="1">
      <alignment horizontal="center"/>
    </xf>
    <xf numFmtId="3" fontId="4" fillId="0" borderId="47" xfId="0" applyNumberFormat="1" applyFont="1" applyFill="1" applyBorder="1" applyAlignment="1">
      <alignment horizontal="right" indent="1"/>
    </xf>
    <xf numFmtId="0" fontId="8" fillId="0" borderId="7" xfId="0" applyFont="1" applyBorder="1" applyAlignment="1">
      <alignment horizontal="left" indent="1"/>
    </xf>
    <xf numFmtId="0" fontId="8" fillId="0" borderId="48" xfId="0" applyFont="1" applyBorder="1" applyAlignment="1">
      <alignment horizontal="center"/>
    </xf>
    <xf numFmtId="3" fontId="4" fillId="0" borderId="48" xfId="0" applyNumberFormat="1" applyFont="1" applyFill="1" applyBorder="1" applyAlignment="1">
      <alignment horizontal="right" indent="1"/>
    </xf>
    <xf numFmtId="0" fontId="8" fillId="0" borderId="5" xfId="0" applyFont="1" applyBorder="1" applyAlignment="1">
      <alignment horizontal="left" indent="1"/>
    </xf>
    <xf numFmtId="0" fontId="8" fillId="0" borderId="64" xfId="0" applyFont="1" applyBorder="1" applyAlignment="1">
      <alignment horizontal="center"/>
    </xf>
    <xf numFmtId="3" fontId="4" fillId="0" borderId="64" xfId="0" applyNumberFormat="1" applyFont="1" applyFill="1" applyBorder="1" applyAlignment="1">
      <alignment horizontal="right" indent="1"/>
    </xf>
    <xf numFmtId="49" fontId="4" fillId="0" borderId="64" xfId="0" applyNumberFormat="1" applyFont="1" applyFill="1" applyBorder="1" applyAlignment="1"/>
    <xf numFmtId="49" fontId="4" fillId="0" borderId="41" xfId="0" applyNumberFormat="1" applyFont="1" applyFill="1" applyBorder="1" applyAlignment="1"/>
    <xf numFmtId="0" fontId="8" fillId="0" borderId="6" xfId="0" applyFont="1" applyBorder="1" applyAlignment="1">
      <alignment horizontal="center"/>
    </xf>
    <xf numFmtId="0" fontId="8" fillId="0" borderId="3" xfId="0" applyFont="1" applyBorder="1" applyAlignment="1">
      <alignment horizontal="left" indent="1"/>
    </xf>
    <xf numFmtId="0" fontId="4" fillId="0" borderId="48" xfId="0" applyFont="1" applyFill="1" applyBorder="1" applyAlignment="1">
      <alignment vertical="center"/>
    </xf>
    <xf numFmtId="0" fontId="8" fillId="0" borderId="1" xfId="0" applyFont="1" applyBorder="1" applyAlignment="1">
      <alignment horizontal="left" indent="1"/>
    </xf>
    <xf numFmtId="0" fontId="4" fillId="0" borderId="46" xfId="0" applyFont="1" applyFill="1" applyBorder="1" applyAlignment="1">
      <alignment vertical="center" wrapText="1"/>
    </xf>
    <xf numFmtId="0" fontId="8" fillId="0" borderId="2" xfId="0" applyFont="1" applyBorder="1" applyAlignment="1">
      <alignment horizontal="left" indent="1"/>
    </xf>
    <xf numFmtId="0" fontId="4" fillId="0" borderId="47" xfId="0" applyFont="1" applyFill="1" applyBorder="1" applyAlignment="1">
      <alignment vertical="center"/>
    </xf>
    <xf numFmtId="0" fontId="8" fillId="0" borderId="4" xfId="0" applyFont="1" applyBorder="1" applyAlignment="1">
      <alignment horizontal="left" indent="1"/>
    </xf>
    <xf numFmtId="0" fontId="8" fillId="0" borderId="8" xfId="0" applyFont="1" applyBorder="1" applyAlignment="1">
      <alignment horizontal="left" indent="1"/>
    </xf>
    <xf numFmtId="3" fontId="4" fillId="0" borderId="59" xfId="0" applyNumberFormat="1" applyFont="1" applyFill="1" applyBorder="1" applyAlignment="1">
      <alignment horizontal="right" indent="1"/>
    </xf>
    <xf numFmtId="0" fontId="4" fillId="0" borderId="59" xfId="0" applyFont="1" applyFill="1" applyBorder="1" applyAlignment="1">
      <alignment vertical="center"/>
    </xf>
    <xf numFmtId="0" fontId="4" fillId="0" borderId="21" xfId="0" applyFont="1" applyFill="1" applyBorder="1" applyAlignment="1">
      <alignment vertical="center" wrapText="1"/>
    </xf>
    <xf numFmtId="0" fontId="15" fillId="0" borderId="72" xfId="0" applyFont="1" applyFill="1" applyBorder="1" applyAlignment="1">
      <alignment horizontal="center" vertical="center" wrapText="1"/>
    </xf>
    <xf numFmtId="3" fontId="8" fillId="0" borderId="13" xfId="0" applyNumberFormat="1" applyFont="1" applyBorder="1" applyAlignment="1">
      <alignment horizontal="right" wrapText="1" indent="1"/>
    </xf>
    <xf numFmtId="3" fontId="8" fillId="0" borderId="14" xfId="0" applyNumberFormat="1" applyFont="1" applyBorder="1" applyAlignment="1">
      <alignment horizontal="right" wrapText="1" indent="1"/>
    </xf>
    <xf numFmtId="3" fontId="8" fillId="0" borderId="15" xfId="0" applyNumberFormat="1" applyFont="1" applyBorder="1" applyAlignment="1">
      <alignment horizontal="right" wrapText="1" indent="1"/>
    </xf>
    <xf numFmtId="3" fontId="8" fillId="0" borderId="16" xfId="0" applyNumberFormat="1" applyFont="1" applyBorder="1" applyAlignment="1">
      <alignment horizontal="right" wrapText="1" indent="1"/>
    </xf>
    <xf numFmtId="3" fontId="4" fillId="0" borderId="13" xfId="6" applyNumberFormat="1" applyFont="1" applyFill="1" applyBorder="1" applyAlignment="1">
      <alignment horizontal="right" vertical="center" indent="1"/>
      <protection locked="0"/>
    </xf>
    <xf numFmtId="3" fontId="4" fillId="17" borderId="13" xfId="6" applyFont="1" applyFill="1" applyBorder="1" applyAlignment="1">
      <alignment horizontal="center" vertical="center"/>
      <protection locked="0"/>
    </xf>
    <xf numFmtId="3" fontId="2" fillId="0" borderId="32" xfId="0" applyNumberFormat="1" applyFont="1" applyBorder="1" applyAlignment="1">
      <alignment horizontal="right" wrapText="1" indent="2"/>
    </xf>
    <xf numFmtId="3" fontId="2" fillId="0" borderId="11" xfId="0" applyNumberFormat="1" applyFont="1" applyBorder="1" applyAlignment="1">
      <alignment horizontal="right" wrapText="1" indent="2"/>
    </xf>
    <xf numFmtId="3" fontId="2" fillId="0" borderId="33" xfId="0" applyNumberFormat="1" applyFont="1" applyBorder="1" applyAlignment="1">
      <alignment horizontal="right" wrapText="1" indent="2"/>
    </xf>
    <xf numFmtId="3" fontId="2" fillId="0" borderId="34" xfId="0" applyNumberFormat="1" applyFont="1" applyBorder="1" applyAlignment="1">
      <alignment horizontal="right" wrapText="1" indent="2"/>
    </xf>
    <xf numFmtId="3" fontId="2" fillId="0" borderId="40" xfId="0" applyNumberFormat="1" applyFont="1" applyBorder="1" applyAlignment="1">
      <alignment horizontal="right" vertical="center" wrapText="1" indent="1"/>
    </xf>
    <xf numFmtId="3" fontId="2" fillId="0" borderId="41" xfId="0" applyNumberFormat="1" applyFont="1" applyBorder="1" applyAlignment="1">
      <alignment horizontal="right" wrapText="1" indent="1"/>
    </xf>
    <xf numFmtId="3" fontId="2" fillId="0" borderId="46" xfId="0" applyNumberFormat="1" applyFont="1" applyBorder="1" applyAlignment="1">
      <alignment horizontal="right" wrapText="1" indent="1"/>
    </xf>
    <xf numFmtId="0" fontId="2" fillId="0" borderId="30" xfId="0" applyFont="1" applyBorder="1" applyAlignment="1">
      <alignment horizontal="center" vertical="center" wrapText="1"/>
    </xf>
    <xf numFmtId="0" fontId="2" fillId="4" borderId="36" xfId="0" applyFont="1" applyFill="1" applyBorder="1" applyAlignment="1">
      <alignment horizontal="center" vertical="center" wrapText="1"/>
    </xf>
    <xf numFmtId="0" fontId="4" fillId="7" borderId="8" xfId="0" applyFont="1" applyFill="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6" xfId="0" applyNumberFormat="1" applyFont="1" applyBorder="1" applyAlignment="1">
      <alignment horizontal="center" vertical="center" wrapText="1"/>
    </xf>
    <xf numFmtId="0" fontId="8" fillId="7" borderId="47" xfId="0" applyFont="1" applyFill="1" applyBorder="1" applyAlignment="1">
      <alignment horizontal="left" vertical="center" wrapText="1"/>
    </xf>
    <xf numFmtId="0" fontId="8" fillId="0" borderId="47" xfId="0" applyFont="1" applyBorder="1" applyAlignment="1">
      <alignment horizontal="left" vertical="center" wrapText="1"/>
    </xf>
    <xf numFmtId="49" fontId="8" fillId="7" borderId="13" xfId="0" applyNumberFormat="1" applyFont="1" applyFill="1" applyBorder="1" applyAlignment="1">
      <alignment horizontal="left" vertical="center" wrapText="1"/>
    </xf>
    <xf numFmtId="49" fontId="8" fillId="0" borderId="47" xfId="0" applyNumberFormat="1" applyFont="1" applyBorder="1" applyAlignment="1">
      <alignment horizontal="left" vertical="center" wrapText="1"/>
    </xf>
    <xf numFmtId="49" fontId="8" fillId="8" borderId="41" xfId="0" applyNumberFormat="1"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0" borderId="6" xfId="0" applyFont="1" applyBorder="1" applyAlignment="1">
      <alignment horizontal="left" vertical="center" wrapText="1"/>
    </xf>
    <xf numFmtId="0" fontId="8" fillId="0" borderId="17" xfId="0" applyFont="1" applyBorder="1" applyAlignment="1">
      <alignment horizontal="left" vertical="center" wrapText="1"/>
    </xf>
    <xf numFmtId="0" fontId="8" fillId="0" borderId="13" xfId="0" applyFont="1" applyBorder="1" applyAlignment="1">
      <alignment horizontal="left" vertical="center" wrapText="1"/>
    </xf>
    <xf numFmtId="0" fontId="8" fillId="0" borderId="39" xfId="0" applyFont="1" applyBorder="1" applyAlignment="1">
      <alignment horizontal="left"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2" fillId="4" borderId="14" xfId="0" applyFont="1" applyFill="1" applyBorder="1" applyAlignment="1">
      <alignment horizontal="center" vertical="center"/>
    </xf>
    <xf numFmtId="14" fontId="8" fillId="7" borderId="33" xfId="0" applyNumberFormat="1" applyFont="1" applyFill="1" applyBorder="1" applyAlignment="1">
      <alignment horizontal="center" vertical="center"/>
    </xf>
    <xf numFmtId="0" fontId="39" fillId="0" borderId="38" xfId="0" applyFont="1" applyBorder="1" applyAlignment="1">
      <alignment horizontal="center" vertical="center" wrapText="1"/>
    </xf>
    <xf numFmtId="0" fontId="2" fillId="0" borderId="40" xfId="0" applyFont="1" applyBorder="1" applyAlignment="1">
      <alignment horizontal="left" vertical="center"/>
    </xf>
    <xf numFmtId="14" fontId="4" fillId="7" borderId="8" xfId="0" applyNumberFormat="1" applyFont="1" applyFill="1" applyBorder="1" applyAlignment="1">
      <alignment horizontal="center" vertical="center" wrapText="1"/>
    </xf>
    <xf numFmtId="3" fontId="8" fillId="0" borderId="0" xfId="0" applyNumberFormat="1" applyFont="1"/>
    <xf numFmtId="4" fontId="8" fillId="0" borderId="0" xfId="0" applyNumberFormat="1" applyFont="1"/>
    <xf numFmtId="0" fontId="8" fillId="7" borderId="8" xfId="0" applyFont="1" applyFill="1" applyBorder="1" applyAlignment="1">
      <alignment vertical="center" wrapText="1"/>
    </xf>
    <xf numFmtId="14" fontId="8" fillId="0" borderId="0" xfId="0" applyNumberFormat="1" applyFont="1"/>
    <xf numFmtId="3" fontId="8" fillId="0" borderId="13" xfId="0" applyNumberFormat="1" applyFont="1" applyBorder="1"/>
    <xf numFmtId="0" fontId="8" fillId="0" borderId="48" xfId="0" applyFont="1" applyBorder="1" applyAlignment="1">
      <alignment horizontal="left" vertical="center" wrapText="1"/>
    </xf>
    <xf numFmtId="0" fontId="39" fillId="0" borderId="38" xfId="0" applyFont="1" applyBorder="1" applyAlignment="1">
      <alignment horizontal="center" vertical="center" wrapText="1"/>
    </xf>
    <xf numFmtId="14" fontId="4" fillId="7" borderId="8" xfId="0" applyNumberFormat="1" applyFont="1" applyFill="1" applyBorder="1" applyAlignment="1">
      <alignment vertical="center" wrapText="1"/>
    </xf>
    <xf numFmtId="3" fontId="8" fillId="0" borderId="19" xfId="0" applyNumberFormat="1" applyFont="1" applyBorder="1"/>
    <xf numFmtId="3" fontId="8" fillId="0" borderId="29" xfId="0" applyNumberFormat="1" applyFont="1" applyBorder="1"/>
    <xf numFmtId="3" fontId="8" fillId="0" borderId="11" xfId="0" applyNumberFormat="1" applyFont="1" applyBorder="1"/>
    <xf numFmtId="49" fontId="39" fillId="0" borderId="38" xfId="0" applyNumberFormat="1" applyFont="1" applyBorder="1" applyAlignment="1">
      <alignment horizontal="center" vertical="center" wrapText="1"/>
    </xf>
    <xf numFmtId="49" fontId="39" fillId="0" borderId="30" xfId="0" applyNumberFormat="1" applyFont="1" applyBorder="1" applyAlignment="1">
      <alignment horizontal="center" vertical="center" wrapText="1"/>
    </xf>
    <xf numFmtId="49" fontId="39" fillId="0" borderId="32" xfId="0" applyNumberFormat="1" applyFont="1" applyBorder="1" applyAlignment="1">
      <alignment horizontal="center" vertical="center" wrapText="1"/>
    </xf>
    <xf numFmtId="14" fontId="4" fillId="7" borderId="8" xfId="0" applyNumberFormat="1" applyFont="1" applyFill="1" applyBorder="1" applyAlignment="1">
      <alignment horizontal="left" vertical="center"/>
    </xf>
    <xf numFmtId="0" fontId="4" fillId="0" borderId="13" xfId="4" quotePrefix="1" applyFont="1" applyFill="1" applyBorder="1" applyAlignment="1">
      <alignment horizontal="center" vertical="center"/>
    </xf>
    <xf numFmtId="0" fontId="4" fillId="0" borderId="15" xfId="4" quotePrefix="1" applyFont="1" applyFill="1" applyBorder="1" applyAlignment="1">
      <alignment horizontal="center" vertical="center"/>
    </xf>
    <xf numFmtId="0" fontId="8" fillId="0" borderId="13" xfId="4" quotePrefix="1" applyFont="1" applyFill="1" applyBorder="1" applyAlignment="1">
      <alignment horizontal="center" vertical="center"/>
    </xf>
    <xf numFmtId="49" fontId="39" fillId="0" borderId="43" xfId="0" applyNumberFormat="1" applyFont="1" applyBorder="1" applyAlignment="1">
      <alignment horizontal="center" vertical="center" wrapText="1" shrinkToFit="1"/>
    </xf>
    <xf numFmtId="49" fontId="4" fillId="0" borderId="11" xfId="0" applyNumberFormat="1" applyFont="1" applyBorder="1" applyAlignment="1">
      <alignment horizontal="left" vertical="top" wrapText="1"/>
    </xf>
    <xf numFmtId="0" fontId="10" fillId="0" borderId="25" xfId="0" applyFont="1" applyBorder="1" applyAlignment="1">
      <alignment horizontal="center" vertical="center" wrapText="1"/>
    </xf>
    <xf numFmtId="49" fontId="39" fillId="0" borderId="49" xfId="0" applyNumberFormat="1" applyFont="1" applyBorder="1" applyAlignment="1">
      <alignment horizontal="center" vertical="center" wrapText="1"/>
    </xf>
    <xf numFmtId="0" fontId="19" fillId="0" borderId="0" xfId="0" applyFont="1"/>
    <xf numFmtId="0" fontId="8" fillId="0" borderId="40" xfId="0" applyFont="1" applyBorder="1"/>
    <xf numFmtId="166" fontId="2" fillId="0" borderId="48" xfId="0" applyNumberFormat="1" applyFont="1" applyBorder="1" applyAlignment="1">
      <alignment horizontal="right"/>
    </xf>
    <xf numFmtId="166" fontId="2" fillId="0" borderId="31" xfId="0" applyNumberFormat="1" applyFont="1" applyBorder="1" applyAlignment="1">
      <alignment horizontal="right"/>
    </xf>
    <xf numFmtId="166" fontId="2" fillId="0" borderId="33" xfId="0" applyNumberFormat="1" applyFont="1" applyBorder="1" applyAlignment="1">
      <alignment horizontal="right"/>
    </xf>
    <xf numFmtId="49" fontId="36" fillId="0" borderId="41" xfId="0" applyNumberFormat="1" applyFont="1" applyBorder="1" applyAlignment="1">
      <alignment horizontal="center" vertical="center" wrapText="1"/>
    </xf>
    <xf numFmtId="49" fontId="8" fillId="0" borderId="13" xfId="0" applyNumberFormat="1" applyFont="1" applyBorder="1" applyAlignment="1">
      <alignment horizontal="right" wrapText="1"/>
    </xf>
    <xf numFmtId="49" fontId="8" fillId="0" borderId="13" xfId="0" applyNumberFormat="1" applyFont="1" applyFill="1" applyBorder="1" applyAlignment="1">
      <alignment horizontal="right" wrapText="1"/>
    </xf>
    <xf numFmtId="49" fontId="8" fillId="0" borderId="31" xfId="0" applyNumberFormat="1" applyFont="1" applyFill="1" applyBorder="1" applyAlignment="1">
      <alignment horizontal="right" wrapText="1"/>
    </xf>
    <xf numFmtId="49" fontId="8" fillId="5" borderId="13" xfId="0" applyNumberFormat="1" applyFont="1" applyFill="1" applyBorder="1" applyAlignment="1">
      <alignment horizontal="right" wrapText="1"/>
    </xf>
    <xf numFmtId="0" fontId="0" fillId="0" borderId="13" xfId="0" applyBorder="1" applyAlignment="1">
      <alignment horizontal="right"/>
    </xf>
    <xf numFmtId="49" fontId="8" fillId="0" borderId="31" xfId="0" applyNumberFormat="1" applyFont="1" applyBorder="1" applyAlignment="1">
      <alignment horizontal="right" wrapText="1"/>
    </xf>
    <xf numFmtId="3" fontId="8" fillId="5" borderId="13" xfId="6" applyFont="1" applyFill="1" applyBorder="1" applyAlignment="1">
      <alignment horizontal="center" vertical="center"/>
      <protection locked="0"/>
    </xf>
    <xf numFmtId="0" fontId="8" fillId="0" borderId="13" xfId="0" applyFont="1" applyBorder="1"/>
    <xf numFmtId="0" fontId="8" fillId="0" borderId="11" xfId="0" applyFont="1" applyBorder="1"/>
    <xf numFmtId="4" fontId="0" fillId="0" borderId="41" xfId="0" applyNumberFormat="1" applyBorder="1"/>
    <xf numFmtId="168" fontId="4" fillId="0" borderId="13" xfId="12" applyNumberFormat="1" applyFont="1" applyBorder="1" applyAlignment="1">
      <alignment horizontal="left" vertical="top"/>
    </xf>
    <xf numFmtId="0" fontId="29" fillId="0" borderId="0" xfId="0" applyFont="1"/>
    <xf numFmtId="168" fontId="4" fillId="0" borderId="31" xfId="12" applyNumberFormat="1" applyFont="1" applyBorder="1" applyAlignment="1">
      <alignment horizontal="left" vertical="top"/>
    </xf>
    <xf numFmtId="0" fontId="4" fillId="0" borderId="7" xfId="0" applyFont="1" applyFill="1" applyBorder="1" applyAlignment="1">
      <alignment vertical="center"/>
    </xf>
    <xf numFmtId="0" fontId="4" fillId="0" borderId="3" xfId="0" applyFont="1" applyFill="1" applyBorder="1" applyAlignment="1">
      <alignment vertical="center"/>
    </xf>
    <xf numFmtId="10" fontId="2" fillId="0" borderId="28" xfId="0" applyNumberFormat="1" applyFont="1" applyFill="1" applyBorder="1" applyAlignment="1">
      <alignment horizontal="center" vertical="center"/>
    </xf>
    <xf numFmtId="14" fontId="4" fillId="7" borderId="31"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29" xfId="0" applyFont="1" applyBorder="1" applyAlignment="1">
      <alignment vertical="center" wrapText="1"/>
    </xf>
    <xf numFmtId="0" fontId="2" fillId="4" borderId="42" xfId="0" applyFont="1" applyFill="1" applyBorder="1" applyAlignment="1">
      <alignment horizontal="center" vertical="center" wrapText="1"/>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8" fillId="0" borderId="4" xfId="0" applyFont="1" applyBorder="1" applyAlignment="1">
      <alignment horizontal="center"/>
    </xf>
    <xf numFmtId="0" fontId="8" fillId="0" borderId="8" xfId="0" applyFont="1" applyBorder="1" applyAlignment="1">
      <alignment horizontal="center"/>
    </xf>
    <xf numFmtId="0" fontId="8"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0" borderId="39" xfId="0" applyFont="1" applyBorder="1" applyAlignment="1">
      <alignment horizontal="center" vertical="center" wrapText="1"/>
    </xf>
    <xf numFmtId="0" fontId="2" fillId="0" borderId="31" xfId="0" applyFont="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9" fillId="0" borderId="38" xfId="0" applyFont="1" applyBorder="1" applyAlignment="1">
      <alignment horizontal="center" vertical="center" wrapText="1"/>
    </xf>
    <xf numFmtId="0" fontId="39" fillId="0" borderId="30" xfId="0" applyFont="1" applyBorder="1" applyAlignment="1">
      <alignment horizontal="center"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59" xfId="0" applyFont="1" applyBorder="1" applyAlignment="1">
      <alignment horizontal="left" vertical="center" wrapText="1"/>
    </xf>
    <xf numFmtId="0" fontId="39" fillId="0" borderId="66" xfId="0" applyFont="1" applyBorder="1" applyAlignment="1">
      <alignment horizontal="center" vertical="center" wrapText="1"/>
    </xf>
    <xf numFmtId="0" fontId="39" fillId="0" borderId="57" xfId="0" applyFont="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39" fillId="0" borderId="3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11" xfId="0" applyFont="1" applyBorder="1" applyAlignment="1">
      <alignment horizontal="left" wrapText="1"/>
    </xf>
    <xf numFmtId="0" fontId="2" fillId="0" borderId="11" xfId="0" applyFont="1" applyBorder="1" applyAlignment="1">
      <alignment horizontal="left" vertical="center"/>
    </xf>
    <xf numFmtId="0" fontId="2" fillId="0" borderId="47" xfId="0" applyFont="1" applyBorder="1" applyAlignment="1">
      <alignment horizontal="left" vertical="center"/>
    </xf>
    <xf numFmtId="0" fontId="2" fillId="0" borderId="33" xfId="0" applyFont="1" applyBorder="1" applyAlignment="1">
      <alignment horizontal="left"/>
    </xf>
    <xf numFmtId="0" fontId="2" fillId="0" borderId="48" xfId="0" applyFont="1" applyBorder="1" applyAlignment="1">
      <alignment horizontal="left"/>
    </xf>
    <xf numFmtId="0" fontId="2" fillId="0" borderId="47" xfId="0" applyFont="1" applyBorder="1" applyAlignment="1">
      <alignment horizontal="left"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49"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56" xfId="0" applyFont="1" applyBorder="1" applyAlignment="1">
      <alignment horizontal="center" vertical="center" wrapText="1"/>
    </xf>
    <xf numFmtId="0" fontId="39" fillId="0" borderId="49"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0" xfId="0" applyFont="1" applyBorder="1" applyAlignment="1">
      <alignment horizontal="left" vertical="center" wrapText="1"/>
    </xf>
    <xf numFmtId="0" fontId="2" fillId="0" borderId="58" xfId="0" applyFont="1" applyBorder="1" applyAlignment="1">
      <alignment horizontal="left" vertical="center" wrapText="1"/>
    </xf>
    <xf numFmtId="0" fontId="2" fillId="0" borderId="0" xfId="0" applyFont="1" applyBorder="1" applyAlignment="1">
      <alignment horizontal="left" vertical="center" wrapText="1"/>
    </xf>
    <xf numFmtId="0" fontId="2" fillId="0" borderId="63" xfId="0" applyFont="1" applyBorder="1" applyAlignment="1">
      <alignment horizontal="left" vertical="center" wrapText="1"/>
    </xf>
    <xf numFmtId="0" fontId="2" fillId="0" borderId="27" xfId="0" applyFont="1" applyBorder="1" applyAlignment="1">
      <alignment horizontal="left" vertical="center" wrapText="1"/>
    </xf>
    <xf numFmtId="0" fontId="2" fillId="0" borderId="23" xfId="0" applyFont="1" applyBorder="1" applyAlignment="1">
      <alignment horizontal="left" vertical="center" wrapText="1"/>
    </xf>
    <xf numFmtId="0" fontId="2" fillId="0" borderId="62" xfId="0" applyFont="1" applyBorder="1" applyAlignment="1">
      <alignment horizontal="left" vertical="center" wrapText="1"/>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2" fillId="5" borderId="5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63"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5" borderId="62" xfId="0" applyFont="1" applyFill="1" applyBorder="1" applyAlignment="1">
      <alignment horizontal="left" vertical="center" wrapText="1"/>
    </xf>
    <xf numFmtId="0" fontId="2" fillId="4" borderId="36"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49" fontId="39" fillId="0" borderId="38" xfId="0" applyNumberFormat="1" applyFont="1" applyBorder="1" applyAlignment="1">
      <alignment horizontal="center" wrapText="1"/>
    </xf>
    <xf numFmtId="49" fontId="39" fillId="0" borderId="30" xfId="0" applyNumberFormat="1" applyFont="1" applyBorder="1" applyAlignment="1">
      <alignment horizontal="center" wrapText="1"/>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49" fontId="2" fillId="0" borderId="11" xfId="0" applyNumberFormat="1" applyFont="1" applyBorder="1" applyAlignment="1">
      <alignment horizontal="left" wrapText="1"/>
    </xf>
    <xf numFmtId="49" fontId="2" fillId="0" borderId="2" xfId="0" applyNumberFormat="1" applyFont="1" applyBorder="1" applyAlignment="1">
      <alignment horizontal="left" wrapText="1"/>
    </xf>
    <xf numFmtId="49" fontId="2" fillId="0" borderId="47" xfId="0" applyNumberFormat="1" applyFont="1" applyBorder="1" applyAlignment="1">
      <alignment horizontal="left"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 fillId="0" borderId="11"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2" borderId="36" xfId="0" applyFont="1" applyFill="1" applyBorder="1" applyAlignment="1">
      <alignment horizontal="center" vertical="center"/>
    </xf>
    <xf numFmtId="0" fontId="2" fillId="2" borderId="54" xfId="0" applyFont="1" applyFill="1" applyBorder="1" applyAlignment="1">
      <alignment horizontal="center" vertical="center"/>
    </xf>
    <xf numFmtId="49" fontId="39" fillId="0" borderId="25" xfId="0" applyNumberFormat="1" applyFont="1" applyBorder="1" applyAlignment="1">
      <alignment horizontal="center" vertical="center" wrapText="1"/>
    </xf>
    <xf numFmtId="49" fontId="39" fillId="0" borderId="12" xfId="0" applyNumberFormat="1" applyFont="1" applyBorder="1" applyAlignment="1">
      <alignment horizontal="center" vertical="center" wrapText="1"/>
    </xf>
    <xf numFmtId="49" fontId="39" fillId="0" borderId="61" xfId="0" applyNumberFormat="1" applyFont="1" applyBorder="1" applyAlignment="1">
      <alignment horizontal="center" vertical="center" wrapText="1"/>
    </xf>
    <xf numFmtId="49" fontId="39" fillId="0" borderId="5" xfId="0" applyNumberFormat="1" applyFont="1" applyBorder="1" applyAlignment="1">
      <alignment horizontal="center" vertical="center" wrapText="1"/>
    </xf>
    <xf numFmtId="49" fontId="39" fillId="0" borderId="1" xfId="0" applyNumberFormat="1" applyFont="1" applyBorder="1" applyAlignment="1">
      <alignment horizontal="center" vertical="center" wrapText="1"/>
    </xf>
    <xf numFmtId="49" fontId="39"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2" fillId="2" borderId="51" xfId="0" applyFont="1" applyFill="1" applyBorder="1" applyAlignment="1">
      <alignment horizontal="center" vertical="center"/>
    </xf>
    <xf numFmtId="49" fontId="39" fillId="0" borderId="32" xfId="0" applyNumberFormat="1" applyFont="1" applyBorder="1" applyAlignment="1">
      <alignment horizontal="center" wrapText="1"/>
    </xf>
    <xf numFmtId="0" fontId="0" fillId="0" borderId="6" xfId="0" applyBorder="1" applyAlignment="1">
      <alignment horizontal="left"/>
    </xf>
    <xf numFmtId="0" fontId="0" fillId="0" borderId="2" xfId="0" applyBorder="1" applyAlignment="1">
      <alignment horizontal="left"/>
    </xf>
    <xf numFmtId="0" fontId="0" fillId="0" borderId="47" xfId="0" applyBorder="1" applyAlignment="1">
      <alignment horizontal="left"/>
    </xf>
    <xf numFmtId="49" fontId="3" fillId="9" borderId="0" xfId="1" applyNumberFormat="1" applyFill="1" applyAlignment="1" applyProtection="1">
      <alignment horizontal="center" wrapText="1"/>
    </xf>
    <xf numFmtId="0" fontId="8" fillId="0" borderId="23" xfId="0" applyFont="1" applyBorder="1" applyAlignment="1">
      <alignment horizontal="left"/>
    </xf>
    <xf numFmtId="0" fontId="11" fillId="10" borderId="25"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61" xfId="0" applyFont="1" applyFill="1" applyBorder="1" applyAlignment="1">
      <alignment horizontal="center" vertical="center" wrapText="1"/>
    </xf>
    <xf numFmtId="0" fontId="11" fillId="10" borderId="58" xfId="0" applyFont="1" applyFill="1" applyBorder="1" applyAlignment="1">
      <alignment horizontal="center" vertical="center" wrapText="1"/>
    </xf>
    <xf numFmtId="0" fontId="11" fillId="10" borderId="0" xfId="0" applyFont="1" applyFill="1" applyBorder="1" applyAlignment="1">
      <alignment horizontal="center" vertical="center" wrapText="1"/>
    </xf>
    <xf numFmtId="0" fontId="11" fillId="10" borderId="63"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65"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59" xfId="0" applyFont="1" applyFill="1" applyBorder="1" applyAlignment="1">
      <alignment horizontal="left" vertical="center" wrapText="1"/>
    </xf>
    <xf numFmtId="14" fontId="13" fillId="0" borderId="76" xfId="0" applyNumberFormat="1" applyFont="1" applyBorder="1" applyAlignment="1">
      <alignment horizontal="center"/>
    </xf>
    <xf numFmtId="0" fontId="0" fillId="0" borderId="63" xfId="0" applyBorder="1" applyAlignment="1"/>
    <xf numFmtId="0" fontId="8" fillId="0" borderId="43" xfId="0" applyFont="1" applyBorder="1" applyAlignment="1">
      <alignment horizontal="left" vertical="center" wrapText="1"/>
    </xf>
    <xf numFmtId="0" fontId="8" fillId="0" borderId="56" xfId="0" applyFont="1" applyBorder="1" applyAlignment="1">
      <alignment horizontal="left" vertical="center" wrapText="1"/>
    </xf>
    <xf numFmtId="0" fontId="8" fillId="0" borderId="52"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Border="1" applyAlignment="1">
      <alignment horizontal="left" vertical="center" wrapText="1"/>
    </xf>
    <xf numFmtId="0" fontId="8" fillId="0" borderId="71" xfId="0" applyFont="1" applyBorder="1" applyAlignment="1">
      <alignment horizontal="left" vertical="center" wrapText="1"/>
    </xf>
    <xf numFmtId="0" fontId="23" fillId="5" borderId="25" xfId="0" applyFont="1" applyFill="1" applyBorder="1" applyAlignment="1">
      <alignment horizontal="left" vertical="center" wrapText="1"/>
    </xf>
    <xf numFmtId="0" fontId="23" fillId="5" borderId="12" xfId="0" applyFont="1" applyFill="1" applyBorder="1" applyAlignment="1">
      <alignment horizontal="left" vertical="center" wrapText="1"/>
    </xf>
    <xf numFmtId="0" fontId="23" fillId="5" borderId="61" xfId="0" applyFont="1" applyFill="1" applyBorder="1" applyAlignment="1">
      <alignment horizontal="left" vertical="center" wrapText="1"/>
    </xf>
    <xf numFmtId="0" fontId="23" fillId="5" borderId="27" xfId="0" applyFont="1" applyFill="1" applyBorder="1" applyAlignment="1">
      <alignment horizontal="left" vertical="center" wrapText="1"/>
    </xf>
    <xf numFmtId="0" fontId="23" fillId="5" borderId="23" xfId="0" applyFont="1" applyFill="1" applyBorder="1" applyAlignment="1">
      <alignment horizontal="left" vertical="center" wrapText="1"/>
    </xf>
    <xf numFmtId="0" fontId="23" fillId="5" borderId="62" xfId="0" applyFont="1" applyFill="1" applyBorder="1" applyAlignment="1">
      <alignment horizontal="left" vertical="center" wrapText="1"/>
    </xf>
    <xf numFmtId="0" fontId="23" fillId="4" borderId="36" xfId="0" applyFont="1" applyFill="1" applyBorder="1" applyAlignment="1">
      <alignment horizontal="center" vertical="center"/>
    </xf>
    <xf numFmtId="0" fontId="23" fillId="4" borderId="51" xfId="0" applyFont="1" applyFill="1" applyBorder="1" applyAlignment="1">
      <alignment horizontal="center"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70" xfId="0"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15" xfId="0" applyNumberFormat="1" applyFont="1" applyBorder="1" applyAlignment="1">
      <alignment horizontal="left" vertical="center" wrapText="1"/>
    </xf>
    <xf numFmtId="49" fontId="8" fillId="0" borderId="31" xfId="0" applyNumberFormat="1" applyFont="1" applyBorder="1" applyAlignment="1">
      <alignment horizontal="left" vertical="center" wrapText="1"/>
    </xf>
    <xf numFmtId="49" fontId="8"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10" borderId="38" xfId="0" applyNumberFormat="1" applyFont="1" applyFill="1" applyBorder="1" applyAlignment="1">
      <alignment horizontal="center" wrapText="1"/>
    </xf>
    <xf numFmtId="49" fontId="11" fillId="10" borderId="30" xfId="0" applyNumberFormat="1" applyFont="1" applyFill="1" applyBorder="1" applyAlignment="1">
      <alignment horizontal="center" wrapText="1"/>
    </xf>
    <xf numFmtId="49" fontId="11" fillId="10" borderId="14" xfId="0" applyNumberFormat="1" applyFont="1" applyFill="1" applyBorder="1" applyAlignment="1">
      <alignment horizontal="center" wrapText="1"/>
    </xf>
    <xf numFmtId="49" fontId="8" fillId="0" borderId="8" xfId="0" applyNumberFormat="1" applyFont="1" applyBorder="1" applyAlignment="1">
      <alignment horizontal="center" wrapText="1"/>
    </xf>
    <xf numFmtId="49" fontId="8" fillId="0" borderId="13" xfId="0" applyNumberFormat="1" applyFont="1" applyFill="1" applyBorder="1" applyAlignment="1">
      <alignment horizontal="left" vertical="center" wrapText="1"/>
    </xf>
    <xf numFmtId="49" fontId="8" fillId="0" borderId="17" xfId="0" applyNumberFormat="1" applyFont="1" applyBorder="1" applyAlignment="1">
      <alignment horizontal="left" vertical="center" wrapText="1"/>
    </xf>
    <xf numFmtId="49" fontId="8" fillId="0" borderId="39" xfId="0" applyNumberFormat="1" applyFont="1" applyBorder="1" applyAlignment="1">
      <alignment horizontal="left" vertical="center" wrapText="1"/>
    </xf>
    <xf numFmtId="49" fontId="8" fillId="0" borderId="12" xfId="0" applyNumberFormat="1" applyFont="1" applyBorder="1" applyAlignment="1">
      <alignment horizontal="center" wrapText="1"/>
    </xf>
    <xf numFmtId="0" fontId="0" fillId="0" borderId="13" xfId="0" applyFill="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0" fontId="20" fillId="0" borderId="12" xfId="0" applyFont="1" applyBorder="1" applyAlignment="1">
      <alignment horizontal="center" vertical="center" wrapText="1"/>
    </xf>
    <xf numFmtId="0" fontId="11" fillId="10" borderId="27" xfId="0" applyFont="1" applyFill="1" applyBorder="1" applyAlignment="1">
      <alignment horizontal="center" vertical="center" wrapText="1"/>
    </xf>
    <xf numFmtId="0" fontId="11" fillId="10" borderId="23" xfId="0" applyFont="1" applyFill="1" applyBorder="1" applyAlignment="1">
      <alignment horizontal="center" vertical="center" wrapText="1"/>
    </xf>
    <xf numFmtId="0" fontId="20"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2" fillId="0" borderId="27" xfId="1" applyFont="1" applyBorder="1" applyAlignment="1" applyProtection="1">
      <alignment horizontal="left" vertical="center"/>
    </xf>
    <xf numFmtId="0" fontId="22" fillId="0" borderId="23" xfId="1" applyFont="1" applyBorder="1" applyAlignment="1" applyProtection="1">
      <alignment horizontal="left" vertical="center"/>
    </xf>
    <xf numFmtId="49" fontId="8" fillId="0" borderId="11" xfId="0" applyNumberFormat="1" applyFont="1" applyBorder="1" applyAlignment="1">
      <alignment horizontal="left" vertical="center" wrapText="1"/>
    </xf>
    <xf numFmtId="49" fontId="8" fillId="0" borderId="47" xfId="0" applyNumberFormat="1" applyFont="1" applyBorder="1" applyAlignment="1">
      <alignment horizontal="left" vertical="center" wrapText="1"/>
    </xf>
    <xf numFmtId="49" fontId="8" fillId="7" borderId="13" xfId="0" applyNumberFormat="1" applyFont="1" applyFill="1" applyBorder="1" applyAlignment="1">
      <alignment horizontal="left" vertical="center" wrapText="1"/>
    </xf>
    <xf numFmtId="49" fontId="10" fillId="8" borderId="17" xfId="0" applyNumberFormat="1" applyFont="1" applyFill="1" applyBorder="1" applyAlignment="1">
      <alignment horizontal="left" vertical="center" wrapText="1"/>
    </xf>
    <xf numFmtId="49" fontId="10" fillId="8" borderId="13" xfId="0" applyNumberFormat="1" applyFont="1" applyFill="1" applyBorder="1" applyAlignment="1">
      <alignment horizontal="left" vertical="center" wrapText="1"/>
    </xf>
    <xf numFmtId="49" fontId="10" fillId="8" borderId="15" xfId="0" applyNumberFormat="1" applyFont="1" applyFill="1" applyBorder="1" applyAlignment="1">
      <alignment horizontal="left" vertical="center" wrapText="1"/>
    </xf>
    <xf numFmtId="49" fontId="10" fillId="8" borderId="6" xfId="0" applyNumberFormat="1" applyFont="1" applyFill="1" applyBorder="1" applyAlignment="1">
      <alignment horizontal="left" vertical="center" wrapText="1"/>
    </xf>
    <xf numFmtId="49" fontId="10" fillId="8" borderId="2" xfId="0" applyNumberFormat="1" applyFont="1" applyFill="1" applyBorder="1" applyAlignment="1">
      <alignment horizontal="left" vertical="center" wrapText="1"/>
    </xf>
    <xf numFmtId="49" fontId="10" fillId="8" borderId="71" xfId="0" applyNumberFormat="1" applyFont="1" applyFill="1" applyBorder="1" applyAlignment="1">
      <alignment horizontal="left" vertical="center" wrapText="1"/>
    </xf>
    <xf numFmtId="0" fontId="8" fillId="0" borderId="13" xfId="0" applyFont="1" applyBorder="1" applyAlignment="1">
      <alignment horizontal="left" vertical="center" wrapText="1"/>
    </xf>
    <xf numFmtId="49" fontId="1" fillId="16" borderId="25" xfId="0" applyNumberFormat="1" applyFont="1" applyFill="1" applyBorder="1" applyAlignment="1">
      <alignment horizontal="left" vertical="center"/>
    </xf>
    <xf numFmtId="49" fontId="1" fillId="16" borderId="61" xfId="0" applyNumberFormat="1" applyFont="1" applyFill="1" applyBorder="1" applyAlignment="1">
      <alignment horizontal="left" vertical="center"/>
    </xf>
    <xf numFmtId="49" fontId="1" fillId="16" borderId="58" xfId="0" applyNumberFormat="1" applyFont="1" applyFill="1" applyBorder="1" applyAlignment="1">
      <alignment horizontal="left" vertical="center"/>
    </xf>
    <xf numFmtId="49" fontId="1" fillId="16" borderId="63" xfId="0" applyNumberFormat="1" applyFont="1" applyFill="1" applyBorder="1" applyAlignment="1">
      <alignment horizontal="left" vertical="center"/>
    </xf>
    <xf numFmtId="49" fontId="6" fillId="16" borderId="29" xfId="1" applyNumberFormat="1" applyFont="1" applyFill="1" applyBorder="1" applyAlignment="1" applyProtection="1">
      <alignment horizontal="left" vertical="top" wrapText="1"/>
    </xf>
    <xf numFmtId="49" fontId="6" fillId="16" borderId="12" xfId="1" applyNumberFormat="1" applyFont="1" applyFill="1" applyBorder="1" applyAlignment="1" applyProtection="1">
      <alignment horizontal="left" vertical="top" wrapText="1"/>
    </xf>
    <xf numFmtId="49" fontId="6" fillId="16" borderId="37" xfId="1" applyNumberFormat="1" applyFont="1" applyFill="1" applyBorder="1" applyAlignment="1" applyProtection="1">
      <alignment horizontal="left" vertical="top" wrapText="1"/>
    </xf>
    <xf numFmtId="49" fontId="6" fillId="16" borderId="53" xfId="1" applyNumberFormat="1" applyFont="1" applyFill="1" applyBorder="1" applyAlignment="1" applyProtection="1">
      <alignment horizontal="left" vertical="top" wrapText="1"/>
    </xf>
    <xf numFmtId="49" fontId="6" fillId="16" borderId="0" xfId="1" applyNumberFormat="1" applyFont="1" applyFill="1" applyBorder="1" applyAlignment="1" applyProtection="1">
      <alignment horizontal="left" vertical="top" wrapText="1"/>
    </xf>
    <xf numFmtId="49" fontId="6" fillId="16" borderId="42" xfId="1" applyNumberFormat="1" applyFont="1" applyFill="1" applyBorder="1" applyAlignment="1" applyProtection="1">
      <alignment horizontal="left" vertical="top" wrapText="1"/>
    </xf>
    <xf numFmtId="0" fontId="8" fillId="0" borderId="4" xfId="1" applyFont="1" applyFill="1" applyBorder="1" applyAlignment="1" applyProtection="1">
      <alignment horizontal="left" vertical="center"/>
    </xf>
    <xf numFmtId="0" fontId="8" fillId="0" borderId="8" xfId="1" applyFont="1" applyFill="1" applyBorder="1" applyAlignment="1" applyProtection="1">
      <alignment horizontal="left" vertical="center"/>
    </xf>
    <xf numFmtId="0" fontId="8" fillId="0" borderId="22" xfId="1" applyFont="1" applyFill="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49" fontId="8" fillId="8" borderId="25" xfId="0" applyNumberFormat="1" applyFont="1" applyFill="1" applyBorder="1" applyAlignment="1">
      <alignment horizontal="center" vertical="center" wrapText="1"/>
    </xf>
    <xf numFmtId="49" fontId="8" fillId="8" borderId="12" xfId="0" applyNumberFormat="1" applyFont="1" applyFill="1" applyBorder="1" applyAlignment="1">
      <alignment horizontal="center" vertical="center" wrapText="1"/>
    </xf>
    <xf numFmtId="49" fontId="8" fillId="8" borderId="61" xfId="0" applyNumberFormat="1" applyFont="1" applyFill="1" applyBorder="1" applyAlignment="1">
      <alignment horizontal="center" vertical="center" wrapText="1"/>
    </xf>
    <xf numFmtId="49" fontId="8" fillId="8" borderId="5" xfId="0" applyNumberFormat="1" applyFont="1" applyFill="1" applyBorder="1" applyAlignment="1">
      <alignment horizontal="center" vertical="center" wrapText="1"/>
    </xf>
    <xf numFmtId="49" fontId="8" fillId="8" borderId="1" xfId="0" applyNumberFormat="1" applyFont="1" applyFill="1" applyBorder="1" applyAlignment="1">
      <alignment horizontal="center" vertical="center" wrapText="1"/>
    </xf>
    <xf numFmtId="49" fontId="8" fillId="8" borderId="64" xfId="0" applyNumberFormat="1" applyFont="1" applyFill="1" applyBorder="1" applyAlignment="1">
      <alignment horizontal="center" vertical="center" wrapText="1"/>
    </xf>
    <xf numFmtId="49" fontId="8" fillId="8" borderId="57" xfId="0" applyNumberFormat="1" applyFont="1" applyFill="1" applyBorder="1" applyAlignment="1">
      <alignment horizontal="center" vertical="center" wrapText="1"/>
    </xf>
    <xf numFmtId="49" fontId="8" fillId="8" borderId="41" xfId="0" applyNumberFormat="1" applyFont="1" applyFill="1" applyBorder="1" applyAlignment="1">
      <alignment horizontal="center" vertical="center" wrapText="1"/>
    </xf>
    <xf numFmtId="49" fontId="8" fillId="8" borderId="36" xfId="0" applyNumberFormat="1" applyFont="1" applyFill="1" applyBorder="1" applyAlignment="1">
      <alignment horizontal="center" vertical="center" wrapText="1"/>
    </xf>
    <xf numFmtId="49" fontId="8" fillId="8" borderId="45" xfId="0" applyNumberFormat="1"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47" xfId="0" applyFont="1" applyBorder="1" applyAlignment="1">
      <alignment horizontal="left" vertical="center" wrapText="1"/>
    </xf>
    <xf numFmtId="0" fontId="10" fillId="8" borderId="6"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0" fillId="8" borderId="71"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12" fillId="6" borderId="43" xfId="0" applyFont="1" applyFill="1" applyBorder="1" applyAlignment="1">
      <alignment horizontal="center"/>
    </xf>
    <xf numFmtId="0" fontId="12" fillId="6" borderId="56" xfId="0" applyFont="1" applyFill="1" applyBorder="1" applyAlignment="1">
      <alignment horizontal="center"/>
    </xf>
    <xf numFmtId="0" fontId="12" fillId="6" borderId="52" xfId="0" applyFont="1" applyFill="1" applyBorder="1" applyAlignment="1">
      <alignment horizontal="center"/>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71" xfId="0" applyFont="1" applyBorder="1" applyAlignment="1">
      <alignment horizontal="left" vertical="top" wrapText="1"/>
    </xf>
    <xf numFmtId="0" fontId="8" fillId="0" borderId="12" xfId="0" applyFont="1" applyBorder="1" applyAlignment="1">
      <alignment horizontal="center"/>
    </xf>
    <xf numFmtId="0" fontId="8" fillId="0" borderId="33" xfId="0" applyFont="1" applyBorder="1" applyAlignment="1">
      <alignment horizontal="left" vertical="center" wrapText="1"/>
    </xf>
    <xf numFmtId="0" fontId="8" fillId="0" borderId="48" xfId="0" applyFont="1" applyBorder="1" applyAlignment="1">
      <alignment horizontal="left" vertical="center"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8" fillId="0" borderId="70" xfId="0" applyFont="1" applyBorder="1" applyAlignment="1">
      <alignment horizontal="left" vertical="top" wrapText="1"/>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71"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1"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49" fontId="8" fillId="0" borderId="71" xfId="0" applyNumberFormat="1" applyFont="1" applyBorder="1" applyAlignment="1">
      <alignment horizontal="left" vertical="top" wrapText="1"/>
    </xf>
    <xf numFmtId="0" fontId="8" fillId="0" borderId="0" xfId="0" applyFont="1" applyBorder="1" applyAlignment="1">
      <alignment horizontal="center"/>
    </xf>
    <xf numFmtId="49" fontId="8" fillId="0" borderId="33"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8" fillId="0" borderId="70" xfId="0" applyNumberFormat="1" applyFont="1" applyBorder="1" applyAlignment="1">
      <alignment horizontal="left" vertical="top"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50"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63"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64"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2" fillId="0" borderId="0" xfId="1" applyFont="1" applyBorder="1" applyAlignment="1" applyProtection="1">
      <alignment horizontal="left"/>
    </xf>
    <xf numFmtId="0" fontId="2" fillId="0" borderId="23" xfId="0" applyFont="1" applyFill="1" applyBorder="1" applyAlignment="1">
      <alignment horizontal="left" vertical="center"/>
    </xf>
    <xf numFmtId="0" fontId="2" fillId="4" borderId="73" xfId="0" applyFont="1" applyFill="1" applyBorder="1" applyAlignment="1">
      <alignment horizontal="center" vertical="center" wrapText="1"/>
    </xf>
    <xf numFmtId="0" fontId="2" fillId="0" borderId="0" xfId="0" applyFont="1" applyBorder="1" applyAlignment="1">
      <alignment horizontal="left" vertical="top" wrapText="1"/>
    </xf>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6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4" borderId="42" xfId="0" applyFont="1" applyFill="1" applyBorder="1" applyAlignment="1">
      <alignment horizontal="center" vertical="center" wrapText="1"/>
    </xf>
    <xf numFmtId="49" fontId="1" fillId="16" borderId="25" xfId="0" applyNumberFormat="1" applyFont="1" applyFill="1" applyBorder="1" applyAlignment="1">
      <alignment horizontal="left"/>
    </xf>
    <xf numFmtId="49" fontId="1" fillId="16" borderId="12" xfId="0" applyNumberFormat="1" applyFont="1" applyFill="1" applyBorder="1" applyAlignment="1">
      <alignment horizontal="left"/>
    </xf>
    <xf numFmtId="49" fontId="1" fillId="16" borderId="58" xfId="0" applyNumberFormat="1" applyFont="1" applyFill="1" applyBorder="1" applyAlignment="1">
      <alignment horizontal="left"/>
    </xf>
    <xf numFmtId="49" fontId="1" fillId="16" borderId="0" xfId="0" applyNumberFormat="1" applyFont="1" applyFill="1" applyBorder="1" applyAlignment="1">
      <alignment horizontal="left"/>
    </xf>
    <xf numFmtId="0" fontId="2" fillId="0" borderId="27" xfId="0" applyFont="1" applyFill="1" applyBorder="1" applyAlignment="1">
      <alignment horizontal="left" vertical="center"/>
    </xf>
    <xf numFmtId="0" fontId="2" fillId="0" borderId="35" xfId="0" applyFont="1" applyFill="1" applyBorder="1" applyAlignment="1">
      <alignment horizontal="left" vertical="center"/>
    </xf>
    <xf numFmtId="0" fontId="37" fillId="0" borderId="25" xfId="0" applyFont="1" applyFill="1" applyBorder="1" applyAlignment="1">
      <alignment horizontal="center" vertical="center" wrapText="1"/>
    </xf>
    <xf numFmtId="0" fontId="37" fillId="0" borderId="61"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2" fillId="0" borderId="38" xfId="0" applyFont="1" applyBorder="1" applyAlignment="1">
      <alignment horizontal="center" vertical="center" wrapText="1"/>
    </xf>
    <xf numFmtId="49" fontId="39" fillId="0" borderId="17" xfId="0" applyNumberFormat="1" applyFont="1" applyBorder="1" applyAlignment="1">
      <alignment horizontal="center" vertical="center" wrapText="1"/>
    </xf>
    <xf numFmtId="49" fontId="39" fillId="0" borderId="13" xfId="0" applyNumberFormat="1" applyFont="1" applyBorder="1" applyAlignment="1">
      <alignment horizontal="center" vertical="center" wrapText="1"/>
    </xf>
    <xf numFmtId="49" fontId="39" fillId="0" borderId="11" xfId="0" applyNumberFormat="1" applyFont="1" applyBorder="1" applyAlignment="1">
      <alignment horizontal="center" vertical="center" wrapText="1"/>
    </xf>
    <xf numFmtId="49" fontId="2" fillId="0" borderId="6" xfId="0" applyNumberFormat="1" applyFont="1" applyBorder="1" applyAlignment="1">
      <alignment horizontal="left" wrapText="1"/>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0" fontId="2" fillId="0" borderId="23" xfId="0" applyFont="1" applyBorder="1" applyAlignment="1">
      <alignment horizontal="left"/>
    </xf>
    <xf numFmtId="0" fontId="39" fillId="0" borderId="38" xfId="0" applyFont="1" applyBorder="1" applyAlignment="1">
      <alignment horizontal="center"/>
    </xf>
    <xf numFmtId="0" fontId="39" fillId="0" borderId="30" xfId="0" applyFont="1" applyBorder="1" applyAlignment="1">
      <alignment horizontal="center"/>
    </xf>
    <xf numFmtId="0" fontId="39" fillId="0" borderId="32" xfId="0" applyFont="1" applyBorder="1" applyAlignment="1">
      <alignment horizontal="center"/>
    </xf>
    <xf numFmtId="49" fontId="2" fillId="4" borderId="16" xfId="0" applyNumberFormat="1" applyFont="1" applyFill="1" applyBorder="1" applyAlignment="1">
      <alignment horizontal="center" vertical="center" wrapText="1"/>
    </xf>
    <xf numFmtId="49" fontId="39" fillId="0" borderId="38" xfId="0" applyNumberFormat="1" applyFont="1" applyBorder="1" applyAlignment="1">
      <alignment horizontal="center" vertical="center" wrapText="1"/>
    </xf>
    <xf numFmtId="49" fontId="39" fillId="0" borderId="30" xfId="0" applyNumberFormat="1" applyFont="1" applyBorder="1" applyAlignment="1">
      <alignment horizontal="center" vertical="center" wrapText="1"/>
    </xf>
    <xf numFmtId="49" fontId="39" fillId="0" borderId="39" xfId="0" applyNumberFormat="1" applyFont="1" applyBorder="1" applyAlignment="1">
      <alignment horizontal="center" vertical="center" wrapText="1"/>
    </xf>
    <xf numFmtId="49" fontId="39" fillId="0" borderId="31" xfId="0" applyNumberFormat="1" applyFont="1" applyBorder="1" applyAlignment="1">
      <alignment horizontal="center" vertical="center" wrapText="1"/>
    </xf>
    <xf numFmtId="49" fontId="39" fillId="0" borderId="17" xfId="0" applyNumberFormat="1" applyFont="1" applyBorder="1" applyAlignment="1">
      <alignment horizontal="center" wrapText="1"/>
    </xf>
    <xf numFmtId="49" fontId="39" fillId="0" borderId="13" xfId="0" applyNumberFormat="1" applyFont="1" applyBorder="1" applyAlignment="1">
      <alignment horizontal="center" wrapText="1"/>
    </xf>
    <xf numFmtId="0" fontId="39" fillId="0" borderId="43" xfId="0" applyFont="1" applyBorder="1" applyAlignment="1">
      <alignment horizontal="center"/>
    </xf>
    <xf numFmtId="0" fontId="39" fillId="0" borderId="56" xfId="0" applyFont="1" applyBorder="1" applyAlignment="1">
      <alignment horizontal="center"/>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69" xfId="0" applyFont="1" applyBorder="1" applyAlignment="1">
      <alignment horizontal="center" vertical="center" wrapText="1"/>
    </xf>
    <xf numFmtId="0" fontId="4" fillId="0" borderId="19" xfId="0" applyFont="1" applyFill="1" applyBorder="1" applyAlignment="1">
      <alignment horizontal="center" vertical="center" wrapText="1"/>
    </xf>
    <xf numFmtId="0" fontId="16" fillId="0" borderId="41"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53" xfId="0" applyNumberFormat="1" applyFont="1" applyFill="1" applyBorder="1" applyAlignment="1">
      <alignment horizontal="center" vertical="center" wrapText="1"/>
    </xf>
    <xf numFmtId="0" fontId="16" fillId="0" borderId="46" xfId="0" applyFont="1" applyFill="1" applyBorder="1" applyAlignment="1">
      <alignment horizontal="center" vertical="center" wrapText="1"/>
    </xf>
    <xf numFmtId="49" fontId="8" fillId="4" borderId="36" xfId="0" applyNumberFormat="1" applyFont="1" applyFill="1" applyBorder="1" applyAlignment="1">
      <alignment horizontal="center" vertical="center" wrapText="1"/>
    </xf>
    <xf numFmtId="0" fontId="0" fillId="0" borderId="54" xfId="0" applyBorder="1" applyAlignment="1">
      <alignment horizontal="center" vertical="center"/>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3" fillId="0" borderId="25" xfId="0" applyNumberFormat="1" applyFont="1" applyFill="1" applyBorder="1" applyAlignment="1">
      <alignment horizontal="center" wrapText="1"/>
    </xf>
    <xf numFmtId="49" fontId="13" fillId="0" borderId="12" xfId="0" applyNumberFormat="1" applyFont="1" applyFill="1" applyBorder="1" applyAlignment="1">
      <alignment horizontal="center" wrapText="1"/>
    </xf>
    <xf numFmtId="49" fontId="13" fillId="0" borderId="61" xfId="0" applyNumberFormat="1" applyFont="1" applyFill="1" applyBorder="1" applyAlignment="1">
      <alignment horizontal="center" wrapText="1"/>
    </xf>
    <xf numFmtId="49" fontId="10" fillId="0" borderId="43" xfId="0" applyNumberFormat="1" applyFont="1" applyBorder="1" applyAlignment="1">
      <alignment horizontal="center" wrapText="1"/>
    </xf>
    <xf numFmtId="49" fontId="10" fillId="0" borderId="56" xfId="0" applyNumberFormat="1" applyFont="1" applyBorder="1" applyAlignment="1">
      <alignment horizontal="center" wrapText="1"/>
    </xf>
    <xf numFmtId="49" fontId="10" fillId="0" borderId="49" xfId="0" applyNumberFormat="1" applyFont="1" applyBorder="1" applyAlignment="1">
      <alignment horizontal="center" wrapText="1"/>
    </xf>
    <xf numFmtId="49" fontId="8" fillId="4" borderId="54" xfId="0" applyNumberFormat="1" applyFont="1" applyFill="1" applyBorder="1" applyAlignment="1">
      <alignment horizontal="center" vertical="center" wrapText="1"/>
    </xf>
    <xf numFmtId="49" fontId="8" fillId="4" borderId="51" xfId="0" applyNumberFormat="1" applyFont="1" applyFill="1" applyBorder="1" applyAlignment="1">
      <alignment horizontal="center" vertical="center" wrapText="1"/>
    </xf>
    <xf numFmtId="0" fontId="8" fillId="0" borderId="6" xfId="0" applyFont="1" applyBorder="1" applyAlignment="1">
      <alignment horizontal="left"/>
    </xf>
    <xf numFmtId="0" fontId="8" fillId="0" borderId="2" xfId="0" applyFont="1" applyBorder="1" applyAlignment="1">
      <alignment horizontal="left"/>
    </xf>
    <xf numFmtId="0" fontId="8" fillId="0" borderId="47" xfId="0" applyFont="1" applyBorder="1" applyAlignment="1">
      <alignment horizontal="left"/>
    </xf>
    <xf numFmtId="0" fontId="8" fillId="0" borderId="27" xfId="0" applyFont="1" applyFill="1" applyBorder="1" applyAlignment="1">
      <alignment horizontal="left" vertical="center"/>
    </xf>
    <xf numFmtId="0" fontId="8" fillId="0" borderId="23" xfId="0" applyFont="1" applyFill="1" applyBorder="1" applyAlignment="1">
      <alignment horizontal="left" vertical="center"/>
    </xf>
    <xf numFmtId="0" fontId="8" fillId="0" borderId="35" xfId="0" applyFont="1" applyFill="1" applyBorder="1" applyAlignment="1">
      <alignment horizontal="left" vertical="center"/>
    </xf>
    <xf numFmtId="49" fontId="10" fillId="0" borderId="6"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47" xfId="0" applyNumberFormat="1"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50" xfId="0" applyFont="1" applyBorder="1" applyAlignment="1">
      <alignment horizontal="left" vertical="center" wrapText="1"/>
    </xf>
    <xf numFmtId="0" fontId="8" fillId="0" borderId="58" xfId="0" applyFont="1" applyBorder="1" applyAlignment="1">
      <alignment horizontal="left" vertical="center" wrapText="1"/>
    </xf>
    <xf numFmtId="0" fontId="8" fillId="0" borderId="0" xfId="0" applyFont="1" applyAlignment="1">
      <alignment horizontal="left" vertical="center" wrapText="1"/>
    </xf>
    <xf numFmtId="0" fontId="8" fillId="0" borderId="63" xfId="0" applyFont="1" applyBorder="1" applyAlignment="1">
      <alignment horizontal="left" vertical="center" wrapText="1"/>
    </xf>
    <xf numFmtId="0" fontId="8" fillId="0" borderId="27" xfId="0" applyFont="1" applyBorder="1" applyAlignment="1">
      <alignment horizontal="left" vertical="center" wrapText="1"/>
    </xf>
    <xf numFmtId="0" fontId="8" fillId="0" borderId="23" xfId="0" applyFont="1" applyBorder="1" applyAlignment="1">
      <alignment horizontal="left" vertical="center" wrapText="1"/>
    </xf>
    <xf numFmtId="0" fontId="8" fillId="0" borderId="62" xfId="0" applyFont="1" applyBorder="1" applyAlignment="1">
      <alignment horizontal="left" vertical="center" wrapText="1"/>
    </xf>
    <xf numFmtId="49" fontId="8" fillId="4" borderId="14" xfId="0" applyNumberFormat="1" applyFont="1" applyFill="1" applyBorder="1" applyAlignment="1">
      <alignment horizontal="center" vertical="center" wrapText="1"/>
    </xf>
    <xf numFmtId="49" fontId="8" fillId="4" borderId="15" xfId="0" applyNumberFormat="1" applyFont="1" applyFill="1" applyBorder="1" applyAlignment="1">
      <alignment horizontal="center" vertical="center" wrapText="1"/>
    </xf>
    <xf numFmtId="49" fontId="8" fillId="4" borderId="65" xfId="0" applyNumberFormat="1" applyFont="1" applyFill="1" applyBorder="1" applyAlignment="1">
      <alignment horizontal="center" vertical="center" wrapText="1"/>
    </xf>
    <xf numFmtId="0" fontId="8" fillId="0" borderId="7" xfId="0" applyFont="1" applyBorder="1" applyAlignment="1">
      <alignment horizontal="left"/>
    </xf>
    <xf numFmtId="0" fontId="8" fillId="0" borderId="3" xfId="0" applyFont="1" applyBorder="1" applyAlignment="1">
      <alignment horizontal="left"/>
    </xf>
    <xf numFmtId="0" fontId="8" fillId="0" borderId="48" xfId="0" applyFont="1" applyBorder="1" applyAlignment="1">
      <alignment horizontal="left"/>
    </xf>
    <xf numFmtId="49" fontId="8" fillId="4" borderId="45" xfId="0" applyNumberFormat="1" applyFont="1" applyFill="1" applyBorder="1" applyAlignment="1">
      <alignment horizontal="center" vertical="center" wrapText="1"/>
    </xf>
    <xf numFmtId="0" fontId="4" fillId="0" borderId="17"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49" fontId="13" fillId="0" borderId="17"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0" fillId="0" borderId="38" xfId="0" applyBorder="1" applyAlignment="1">
      <alignment horizontal="left"/>
    </xf>
    <xf numFmtId="0" fontId="0" fillId="0" borderId="30" xfId="0" applyBorder="1" applyAlignment="1">
      <alignment horizontal="left"/>
    </xf>
    <xf numFmtId="0" fontId="4" fillId="0" borderId="39" xfId="0" applyFont="1" applyFill="1" applyBorder="1" applyAlignment="1">
      <alignment horizontal="left" vertical="center" wrapText="1" indent="1"/>
    </xf>
    <xf numFmtId="0" fontId="4" fillId="0" borderId="31" xfId="0" applyFont="1" applyFill="1" applyBorder="1" applyAlignment="1">
      <alignment horizontal="left" vertical="center" wrapText="1" indent="1"/>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13" fillId="0" borderId="17" xfId="0" applyNumberFormat="1" applyFont="1" applyFill="1" applyBorder="1" applyAlignment="1">
      <alignment horizontal="left" wrapText="1"/>
    </xf>
    <xf numFmtId="49" fontId="13" fillId="0" borderId="13" xfId="0" applyNumberFormat="1" applyFont="1" applyFill="1" applyBorder="1" applyAlignment="1">
      <alignment horizontal="left" wrapText="1"/>
    </xf>
    <xf numFmtId="0" fontId="4" fillId="0" borderId="17" xfId="0" applyFont="1" applyFill="1" applyBorder="1" applyAlignment="1">
      <alignment horizontal="left" vertical="center" indent="1"/>
    </xf>
    <xf numFmtId="0" fontId="4" fillId="0" borderId="13" xfId="0" applyFont="1" applyFill="1" applyBorder="1" applyAlignment="1">
      <alignment horizontal="left" vertical="center" indent="1"/>
    </xf>
    <xf numFmtId="49" fontId="8" fillId="0" borderId="32" xfId="0" applyNumberFormat="1" applyFont="1" applyFill="1" applyBorder="1" applyAlignment="1">
      <alignment wrapText="1"/>
    </xf>
    <xf numFmtId="0" fontId="0" fillId="0" borderId="52" xfId="0" applyFont="1" applyFill="1" applyBorder="1" applyAlignment="1">
      <alignment wrapText="1"/>
    </xf>
    <xf numFmtId="0" fontId="8" fillId="0" borderId="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0" fillId="0" borderId="49" xfId="0" applyFont="1" applyFill="1" applyBorder="1" applyAlignment="1">
      <alignment wrapText="1"/>
    </xf>
    <xf numFmtId="49" fontId="8" fillId="0" borderId="11" xfId="0" applyNumberFormat="1" applyFont="1" applyBorder="1" applyAlignment="1">
      <alignment wrapText="1"/>
    </xf>
    <xf numFmtId="0" fontId="0" fillId="0" borderId="71" xfId="0" applyBorder="1" applyAlignment="1">
      <alignment wrapText="1"/>
    </xf>
    <xf numFmtId="49" fontId="8" fillId="0" borderId="33" xfId="0" applyNumberFormat="1" applyFont="1" applyBorder="1" applyAlignment="1">
      <alignment wrapText="1"/>
    </xf>
    <xf numFmtId="0" fontId="0" fillId="0" borderId="70" xfId="0" applyBorder="1" applyAlignment="1">
      <alignment wrapText="1"/>
    </xf>
    <xf numFmtId="0" fontId="0" fillId="0" borderId="47" xfId="0" applyBorder="1" applyAlignment="1">
      <alignment wrapText="1"/>
    </xf>
    <xf numFmtId="3" fontId="8" fillId="0" borderId="11" xfId="0" applyNumberFormat="1" applyFont="1" applyBorder="1" applyAlignment="1">
      <alignment horizontal="right"/>
    </xf>
    <xf numFmtId="0" fontId="0" fillId="0" borderId="47" xfId="0" applyBorder="1" applyAlignment="1"/>
    <xf numFmtId="3" fontId="8" fillId="0" borderId="33" xfId="0" applyNumberFormat="1" applyFont="1" applyBorder="1" applyAlignment="1">
      <alignment horizontal="right"/>
    </xf>
    <xf numFmtId="0" fontId="0" fillId="0" borderId="48" xfId="0" applyBorder="1" applyAlignment="1"/>
    <xf numFmtId="0" fontId="11" fillId="10" borderId="74" xfId="0" applyFont="1" applyFill="1" applyBorder="1" applyAlignment="1">
      <alignment horizontal="center" vertical="center" wrapText="1"/>
    </xf>
    <xf numFmtId="0" fontId="1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6" fillId="0" borderId="7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0" fillId="10" borderId="37" xfId="0" applyFill="1" applyBorder="1" applyAlignment="1"/>
    <xf numFmtId="0" fontId="0" fillId="10" borderId="35" xfId="0" applyFill="1" applyBorder="1" applyAlignment="1"/>
    <xf numFmtId="0" fontId="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2"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13" fillId="0" borderId="65" xfId="4" applyFont="1" applyFill="1" applyBorder="1" applyAlignment="1" applyProtection="1">
      <alignment horizontal="center" vertical="center" wrapText="1"/>
    </xf>
    <xf numFmtId="0" fontId="13" fillId="0" borderId="54" xfId="4" applyFont="1" applyFill="1" applyBorder="1" applyAlignment="1" applyProtection="1">
      <alignment horizontal="center" vertical="center" wrapText="1"/>
    </xf>
    <xf numFmtId="0" fontId="13" fillId="0" borderId="45" xfId="4" applyFont="1" applyFill="1" applyBorder="1" applyAlignment="1" applyProtection="1">
      <alignment horizontal="center" vertical="center" wrapText="1"/>
    </xf>
    <xf numFmtId="0" fontId="13" fillId="0" borderId="19" xfId="4" applyFont="1" applyFill="1" applyBorder="1" applyAlignment="1" applyProtection="1">
      <alignment horizontal="center" vertical="center" wrapText="1"/>
    </xf>
    <xf numFmtId="0" fontId="13" fillId="0" borderId="68" xfId="4" applyFont="1" applyFill="1" applyBorder="1" applyAlignment="1" applyProtection="1">
      <alignment horizontal="center" vertical="center" wrapText="1"/>
    </xf>
    <xf numFmtId="0" fontId="13" fillId="0"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14" fontId="4" fillId="7" borderId="56" xfId="0" applyNumberFormat="1" applyFont="1" applyFill="1" applyBorder="1" applyAlignment="1">
      <alignment horizontal="center" vertical="center" wrapText="1"/>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10" fillId="0" borderId="19" xfId="7" applyFont="1" applyFill="1" applyBorder="1" applyAlignment="1">
      <alignment horizontal="center" vertical="center" wrapText="1"/>
    </xf>
    <xf numFmtId="0" fontId="0" fillId="0" borderId="41" xfId="0" applyBorder="1" applyAlignment="1">
      <alignment horizontal="center" vertical="center" wrapText="1"/>
    </xf>
    <xf numFmtId="0" fontId="8" fillId="4" borderId="36" xfId="0" applyFont="1" applyFill="1" applyBorder="1" applyAlignment="1">
      <alignment horizontal="center" vertical="center"/>
    </xf>
    <xf numFmtId="0" fontId="8" fillId="4" borderId="54" xfId="0" applyFont="1" applyFill="1" applyBorder="1" applyAlignment="1">
      <alignment horizontal="center" vertical="center"/>
    </xf>
    <xf numFmtId="0" fontId="8" fillId="4" borderId="51" xfId="0" applyFont="1" applyFill="1" applyBorder="1" applyAlignment="1">
      <alignment horizontal="center" vertical="center"/>
    </xf>
    <xf numFmtId="0" fontId="2" fillId="0" borderId="27" xfId="0" applyFont="1" applyBorder="1" applyAlignment="1">
      <alignment horizontal="center"/>
    </xf>
    <xf numFmtId="0" fontId="2" fillId="0" borderId="35" xfId="0" applyFont="1" applyBorder="1" applyAlignment="1">
      <alignment horizontal="center"/>
    </xf>
    <xf numFmtId="49" fontId="2" fillId="0" borderId="38"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45" xfId="0" applyFill="1" applyBorder="1" applyAlignment="1">
      <alignment horizontal="center" vertical="center"/>
    </xf>
    <xf numFmtId="49" fontId="39" fillId="0" borderId="56" xfId="0" applyNumberFormat="1" applyFont="1" applyBorder="1" applyAlignment="1">
      <alignment horizontal="center" vertical="center" wrapText="1"/>
    </xf>
    <xf numFmtId="49" fontId="39" fillId="0" borderId="32" xfId="0" applyNumberFormat="1" applyFont="1" applyBorder="1" applyAlignment="1">
      <alignment horizontal="center" vertical="center" wrapText="1"/>
    </xf>
    <xf numFmtId="49" fontId="8" fillId="0" borderId="6" xfId="0" applyNumberFormat="1" applyFont="1" applyBorder="1" applyAlignment="1">
      <alignment horizontal="left"/>
    </xf>
    <xf numFmtId="49" fontId="8" fillId="0" borderId="2" xfId="0" applyNumberFormat="1" applyFont="1" applyBorder="1" applyAlignment="1">
      <alignment horizontal="left"/>
    </xf>
    <xf numFmtId="49" fontId="8" fillId="0" borderId="47" xfId="0" applyNumberFormat="1" applyFont="1" applyBorder="1" applyAlignment="1">
      <alignment horizontal="left"/>
    </xf>
    <xf numFmtId="0" fontId="0" fillId="4" borderId="54" xfId="0"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39" fillId="0" borderId="43" xfId="0" applyNumberFormat="1" applyFont="1" applyBorder="1" applyAlignment="1">
      <alignment horizontal="center" wrapText="1"/>
    </xf>
    <xf numFmtId="49" fontId="39" fillId="0" borderId="56" xfId="0" applyNumberFormat="1" applyFont="1" applyBorder="1" applyAlignment="1">
      <alignment horizontal="center" wrapText="1"/>
    </xf>
    <xf numFmtId="49" fontId="2" fillId="0" borderId="7" xfId="0" applyNumberFormat="1" applyFont="1" applyBorder="1" applyAlignment="1">
      <alignment horizontal="left"/>
    </xf>
    <xf numFmtId="49" fontId="2" fillId="0" borderId="3" xfId="0" applyNumberFormat="1" applyFont="1" applyBorder="1" applyAlignment="1">
      <alignment horizontal="left"/>
    </xf>
    <xf numFmtId="49" fontId="2" fillId="0" borderId="48" xfId="0" applyNumberFormat="1" applyFont="1" applyBorder="1" applyAlignment="1">
      <alignment horizontal="left"/>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0" fontId="2" fillId="4" borderId="65" xfId="0" applyFont="1" applyFill="1" applyBorder="1" applyAlignment="1">
      <alignment horizontal="center" vertical="center"/>
    </xf>
    <xf numFmtId="0" fontId="2" fillId="0" borderId="0" xfId="0" applyFont="1" applyBorder="1" applyAlignment="1">
      <alignment horizontal="center"/>
    </xf>
    <xf numFmtId="0" fontId="2" fillId="4" borderId="36" xfId="0" applyFont="1" applyFill="1" applyBorder="1" applyAlignment="1">
      <alignment horizontal="center" vertical="center"/>
    </xf>
    <xf numFmtId="0" fontId="4" fillId="7" borderId="0" xfId="0" applyFont="1" applyFill="1" applyBorder="1" applyAlignment="1">
      <alignment horizontal="center" vertical="center" wrapText="1"/>
    </xf>
    <xf numFmtId="49" fontId="39" fillId="0" borderId="49" xfId="0" applyNumberFormat="1" applyFont="1" applyBorder="1" applyAlignment="1">
      <alignment horizontal="center" vertical="center"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47" xfId="0" applyFont="1" applyBorder="1" applyAlignment="1">
      <alignment horizontal="left" vertical="top" wrapText="1"/>
    </xf>
    <xf numFmtId="49" fontId="4" fillId="0" borderId="11" xfId="0" applyNumberFormat="1" applyFont="1" applyBorder="1" applyAlignment="1">
      <alignment horizontal="left" vertical="top" wrapText="1"/>
    </xf>
    <xf numFmtId="49" fontId="4" fillId="0" borderId="47" xfId="0" applyNumberFormat="1" applyFont="1" applyBorder="1" applyAlignment="1">
      <alignment horizontal="left" vertical="top" wrapText="1"/>
    </xf>
    <xf numFmtId="0" fontId="13" fillId="0" borderId="38" xfId="0" applyFont="1" applyFill="1" applyBorder="1" applyAlignment="1">
      <alignment horizontal="center" vertical="center"/>
    </xf>
    <xf numFmtId="0" fontId="13" fillId="0" borderId="3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4" fillId="4" borderId="71" xfId="0" applyFont="1" applyFill="1" applyBorder="1" applyAlignment="1">
      <alignment horizontal="center" vertical="center"/>
    </xf>
    <xf numFmtId="0" fontId="13" fillId="0" borderId="38"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2" fillId="0" borderId="23" xfId="0" applyFont="1" applyBorder="1" applyAlignment="1">
      <alignment horizontal="left" vertical="center"/>
    </xf>
    <xf numFmtId="49" fontId="13" fillId="5" borderId="43" xfId="0" applyNumberFormat="1" applyFont="1" applyFill="1" applyBorder="1" applyAlignment="1" applyProtection="1">
      <alignment horizontal="center" vertical="center" wrapText="1"/>
    </xf>
    <xf numFmtId="49" fontId="13" fillId="5" borderId="56" xfId="0" applyNumberFormat="1" applyFont="1" applyFill="1" applyBorder="1" applyAlignment="1" applyProtection="1">
      <alignment horizontal="center" vertical="center" wrapText="1"/>
    </xf>
    <xf numFmtId="49" fontId="13"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14" fontId="2" fillId="7" borderId="34" xfId="0" applyNumberFormat="1" applyFont="1" applyFill="1" applyBorder="1" applyAlignment="1">
      <alignment horizontal="center" vertical="center" wrapText="1"/>
    </xf>
    <xf numFmtId="0" fontId="0" fillId="0" borderId="8" xfId="0" applyBorder="1" applyAlignment="1"/>
    <xf numFmtId="0" fontId="0" fillId="0" borderId="22" xfId="0" applyBorder="1" applyAlignment="1"/>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2" fillId="4" borderId="45" xfId="0" applyFont="1" applyFill="1" applyBorder="1" applyAlignment="1">
      <alignment horizontal="center" vertical="center"/>
    </xf>
    <xf numFmtId="49" fontId="13" fillId="5" borderId="25" xfId="0" applyNumberFormat="1" applyFont="1" applyFill="1" applyBorder="1" applyAlignment="1">
      <alignment horizontal="center" vertical="distributed" wrapText="1"/>
    </xf>
    <xf numFmtId="49" fontId="13" fillId="5" borderId="12" xfId="0" applyNumberFormat="1" applyFont="1" applyFill="1" applyBorder="1" applyAlignment="1">
      <alignment horizontal="center" vertical="distributed" wrapText="1"/>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49" fontId="13" fillId="5" borderId="38" xfId="0" applyNumberFormat="1" applyFont="1" applyFill="1" applyBorder="1" applyAlignment="1">
      <alignment horizontal="center" vertical="distributed" wrapText="1"/>
    </xf>
    <xf numFmtId="49" fontId="13" fillId="5" borderId="30" xfId="0" applyNumberFormat="1" applyFont="1" applyFill="1" applyBorder="1" applyAlignment="1">
      <alignment horizontal="center" vertical="distributed" wrapText="1"/>
    </xf>
    <xf numFmtId="49" fontId="13" fillId="0" borderId="38" xfId="0" applyNumberFormat="1" applyFont="1" applyFill="1" applyBorder="1" applyAlignment="1">
      <alignment horizontal="center" wrapText="1"/>
    </xf>
    <xf numFmtId="49" fontId="13" fillId="0" borderId="30" xfId="0" applyNumberFormat="1" applyFont="1" applyFill="1" applyBorder="1" applyAlignment="1">
      <alignment horizontal="center" wrapText="1"/>
    </xf>
    <xf numFmtId="49" fontId="13" fillId="0" borderId="38" xfId="0" applyNumberFormat="1" applyFont="1" applyFill="1" applyBorder="1" applyAlignment="1">
      <alignment horizontal="center" vertical="center" wrapText="1"/>
    </xf>
    <xf numFmtId="49" fontId="13"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8" fillId="0" borderId="5" xfId="0" applyNumberFormat="1" applyFont="1" applyFill="1" applyBorder="1" applyAlignment="1">
      <alignment horizontal="center"/>
    </xf>
    <xf numFmtId="49" fontId="8" fillId="0" borderId="1" xfId="0" applyNumberFormat="1" applyFont="1" applyFill="1" applyBorder="1" applyAlignment="1">
      <alignment horizontal="center"/>
    </xf>
    <xf numFmtId="49" fontId="12" fillId="10" borderId="58" xfId="0" applyNumberFormat="1" applyFont="1" applyFill="1" applyBorder="1" applyAlignment="1">
      <alignment horizontal="center" vertical="center" wrapText="1"/>
    </xf>
    <xf numFmtId="49" fontId="12" fillId="10" borderId="0"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14" fontId="2" fillId="7" borderId="11" xfId="0" applyNumberFormat="1" applyFont="1" applyFill="1" applyBorder="1" applyAlignment="1">
      <alignment vertical="center" wrapText="1"/>
    </xf>
    <xf numFmtId="0" fontId="0" fillId="0" borderId="2" xfId="0" applyBorder="1" applyAlignment="1">
      <alignment vertical="center" wrapText="1"/>
    </xf>
    <xf numFmtId="0" fontId="39" fillId="0" borderId="17" xfId="0" applyFont="1" applyBorder="1" applyAlignment="1">
      <alignment horizontal="center" vertical="center"/>
    </xf>
    <xf numFmtId="0" fontId="39" fillId="0" borderId="13" xfId="0" applyFont="1" applyBorder="1" applyAlignment="1">
      <alignment horizontal="center" vertical="center"/>
    </xf>
    <xf numFmtId="0" fontId="2" fillId="4" borderId="16" xfId="0" applyFont="1" applyFill="1" applyBorder="1" applyAlignment="1">
      <alignment horizontal="center" vertical="center"/>
    </xf>
    <xf numFmtId="0" fontId="2" fillId="0" borderId="7" xfId="0" applyFont="1" applyBorder="1" applyAlignment="1">
      <alignment horizontal="left" vertical="center" wrapText="1"/>
    </xf>
    <xf numFmtId="0" fontId="2" fillId="0" borderId="3" xfId="0" applyFont="1" applyBorder="1" applyAlignment="1">
      <alignment horizontal="left" vertical="center"/>
    </xf>
    <xf numFmtId="0" fontId="2" fillId="0" borderId="48" xfId="0" applyFont="1" applyBorder="1" applyAlignment="1">
      <alignment horizontal="left" vertical="center"/>
    </xf>
    <xf numFmtId="0" fontId="39" fillId="0" borderId="27" xfId="0" applyFont="1" applyFill="1" applyBorder="1" applyAlignment="1">
      <alignment horizontal="center" vertical="center"/>
    </xf>
    <xf numFmtId="0" fontId="19" fillId="0" borderId="62" xfId="0" applyFont="1" applyFill="1" applyBorder="1" applyAlignment="1">
      <alignment horizontal="center" vertical="center"/>
    </xf>
    <xf numFmtId="0" fontId="4" fillId="7" borderId="7" xfId="0" applyNumberFormat="1" applyFont="1" applyFill="1" applyBorder="1" applyAlignment="1">
      <alignment horizontal="center" vertical="center" wrapText="1"/>
    </xf>
    <xf numFmtId="0" fontId="4" fillId="7" borderId="4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6" fillId="0" borderId="23" xfId="1" applyFont="1" applyBorder="1" applyAlignment="1" applyProtection="1">
      <alignment horizontal="left" vertical="center"/>
    </xf>
    <xf numFmtId="0" fontId="6" fillId="0" borderId="62" xfId="1" applyFont="1" applyBorder="1" applyAlignment="1" applyProtection="1">
      <alignment horizontal="left" vertical="center"/>
    </xf>
    <xf numFmtId="0" fontId="39" fillId="0" borderId="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64" xfId="0" applyFont="1" applyFill="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8" fillId="0" borderId="8" xfId="1" applyFont="1" applyBorder="1" applyAlignment="1" applyProtection="1">
      <alignment horizontal="left" vertical="center"/>
    </xf>
    <xf numFmtId="0" fontId="8" fillId="0" borderId="59" xfId="1" applyFont="1" applyBorder="1" applyAlignment="1" applyProtection="1">
      <alignment horizontal="left" vertical="center"/>
    </xf>
    <xf numFmtId="43" fontId="2" fillId="0" borderId="11" xfId="11" applyFont="1" applyBorder="1" applyAlignment="1">
      <alignment horizontal="center" vertical="center"/>
    </xf>
    <xf numFmtId="43" fontId="2" fillId="0" borderId="47" xfId="11" applyFont="1" applyBorder="1" applyAlignment="1">
      <alignment horizontal="center" vertical="center"/>
    </xf>
    <xf numFmtId="10" fontId="2" fillId="0" borderId="11" xfId="11" applyNumberFormat="1" applyFont="1" applyBorder="1" applyAlignment="1">
      <alignment horizontal="center" vertical="center"/>
    </xf>
    <xf numFmtId="0" fontId="39" fillId="0" borderId="38" xfId="0" applyFont="1" applyBorder="1" applyAlignment="1">
      <alignment horizontal="center" vertical="center"/>
    </xf>
    <xf numFmtId="0" fontId="39" fillId="0" borderId="30" xfId="0" applyFont="1" applyBorder="1" applyAlignment="1">
      <alignment horizontal="center" vertical="center"/>
    </xf>
  </cellXfs>
  <cellStyles count="14">
    <cellStyle name="=C:\WINNT35\SYSTEM32\COMMAND.COM" xfId="4"/>
    <cellStyle name="Comma" xfId="11" builtinId="3"/>
    <cellStyle name="Heading 1 2" xfId="3"/>
    <cellStyle name="Heading 2 2" xfId="5"/>
    <cellStyle name="HeadingTable" xfId="7"/>
    <cellStyle name="Hyperlink" xfId="1" builtinId="8"/>
    <cellStyle name="MAND_x000d_CHECK.COMMAND_x000e_RENAME.COMMAND_x0008_SHOW.BAR_x000b_DELETE.MENU_x000e_DELETE.COMMAND_x000e_GET.CHA" xfId="10"/>
    <cellStyle name="Normal" xfId="0" builtinId="0"/>
    <cellStyle name="Normal 2" xfId="2"/>
    <cellStyle name="Normal 3" xfId="13"/>
    <cellStyle name="Normal_Sheet1" xfId="12"/>
    <cellStyle name="Normální 2" xfId="8"/>
    <cellStyle name="optionalExposure" xfId="6"/>
    <cellStyle name="TIS_svetly_s" xfId="9"/>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00"/>
      <color rgb="FF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47"/>
  <sheetViews>
    <sheetView zoomScale="85" zoomScaleNormal="85" workbookViewId="0">
      <selection activeCell="F32" sqref="F32"/>
    </sheetView>
  </sheetViews>
  <sheetFormatPr defaultRowHeight="15"/>
  <cols>
    <col min="1" max="1" width="10.85546875" customWidth="1"/>
    <col min="2" max="2" width="90.5703125" customWidth="1"/>
    <col min="3" max="3" width="20.7109375" customWidth="1"/>
    <col min="4" max="4" width="15.7109375" customWidth="1"/>
    <col min="5" max="5" width="35.28515625" style="69" customWidth="1"/>
    <col min="6" max="6" width="15.7109375" customWidth="1"/>
  </cols>
  <sheetData>
    <row r="1" spans="1:7" ht="15.75" thickBot="1">
      <c r="A1" s="479" t="s">
        <v>768</v>
      </c>
      <c r="B1" s="480"/>
      <c r="C1" s="480"/>
      <c r="D1" s="481"/>
      <c r="E1" s="66"/>
      <c r="F1" s="66"/>
      <c r="G1" s="26"/>
    </row>
    <row r="2" spans="1:7">
      <c r="A2" s="103" t="s">
        <v>667</v>
      </c>
      <c r="B2" s="104"/>
      <c r="C2" s="360"/>
      <c r="D2" s="482" t="s">
        <v>709</v>
      </c>
      <c r="E2" s="66"/>
      <c r="F2" s="66"/>
      <c r="G2" s="26"/>
    </row>
    <row r="3" spans="1:7" ht="15.75" thickBot="1">
      <c r="A3" s="115" t="s">
        <v>668</v>
      </c>
      <c r="B3" s="105"/>
      <c r="C3" s="427">
        <v>42369</v>
      </c>
      <c r="D3" s="483"/>
      <c r="E3" s="66"/>
      <c r="F3" s="66"/>
      <c r="G3" s="26"/>
    </row>
    <row r="4" spans="1:7" ht="15.75" thickBot="1">
      <c r="A4" s="486"/>
      <c r="B4" s="487"/>
      <c r="C4" s="144" t="s">
        <v>669</v>
      </c>
      <c r="D4" s="484"/>
      <c r="E4" s="66"/>
      <c r="F4" s="66"/>
      <c r="G4" s="26"/>
    </row>
    <row r="5" spans="1:7">
      <c r="A5" s="73" t="s">
        <v>592</v>
      </c>
      <c r="B5" s="184" t="s">
        <v>148</v>
      </c>
      <c r="C5" s="145" t="s">
        <v>83</v>
      </c>
      <c r="D5" s="155" t="s">
        <v>791</v>
      </c>
      <c r="E5"/>
    </row>
    <row r="6" spans="1:7">
      <c r="A6" s="74" t="s">
        <v>593</v>
      </c>
      <c r="B6" s="184" t="s">
        <v>149</v>
      </c>
      <c r="C6" s="146" t="s">
        <v>83</v>
      </c>
      <c r="D6" s="155" t="s">
        <v>791</v>
      </c>
      <c r="E6"/>
    </row>
    <row r="7" spans="1:7">
      <c r="A7" s="74" t="s">
        <v>594</v>
      </c>
      <c r="B7" s="184" t="s">
        <v>19</v>
      </c>
      <c r="C7" s="146" t="s">
        <v>83</v>
      </c>
      <c r="D7" s="155" t="s">
        <v>791</v>
      </c>
      <c r="E7"/>
    </row>
    <row r="8" spans="1:7">
      <c r="A8" s="108" t="s">
        <v>595</v>
      </c>
      <c r="B8" s="185" t="s">
        <v>781</v>
      </c>
      <c r="C8" s="147" t="s">
        <v>83</v>
      </c>
      <c r="D8" s="155" t="s">
        <v>791</v>
      </c>
      <c r="E8"/>
    </row>
    <row r="9" spans="1:7">
      <c r="A9" s="108" t="s">
        <v>596</v>
      </c>
      <c r="B9" s="185" t="s">
        <v>782</v>
      </c>
      <c r="C9" s="147" t="s">
        <v>83</v>
      </c>
      <c r="D9" s="155" t="s">
        <v>791</v>
      </c>
      <c r="E9"/>
    </row>
    <row r="10" spans="1:7">
      <c r="A10" s="108" t="s">
        <v>597</v>
      </c>
      <c r="B10" s="185" t="s">
        <v>769</v>
      </c>
      <c r="C10" s="147" t="s">
        <v>710</v>
      </c>
      <c r="D10" s="155" t="s">
        <v>791</v>
      </c>
      <c r="E10"/>
    </row>
    <row r="11" spans="1:7">
      <c r="A11" s="108" t="s">
        <v>598</v>
      </c>
      <c r="B11" s="185" t="s">
        <v>770</v>
      </c>
      <c r="C11" s="147" t="s">
        <v>710</v>
      </c>
      <c r="D11" s="155" t="s">
        <v>1025</v>
      </c>
      <c r="E11"/>
    </row>
    <row r="12" spans="1:7">
      <c r="A12" s="108" t="s">
        <v>706</v>
      </c>
      <c r="B12" s="185" t="s">
        <v>783</v>
      </c>
      <c r="C12" s="147" t="s">
        <v>83</v>
      </c>
      <c r="D12" s="155" t="s">
        <v>791</v>
      </c>
      <c r="E12"/>
    </row>
    <row r="13" spans="1:7">
      <c r="A13" s="108" t="s">
        <v>599</v>
      </c>
      <c r="B13" s="185" t="s">
        <v>784</v>
      </c>
      <c r="C13" s="147" t="s">
        <v>83</v>
      </c>
      <c r="D13" s="155" t="s">
        <v>791</v>
      </c>
      <c r="E13"/>
    </row>
    <row r="14" spans="1:7">
      <c r="A14" s="108" t="s">
        <v>716</v>
      </c>
      <c r="B14" s="185" t="s">
        <v>771</v>
      </c>
      <c r="C14" s="147" t="s">
        <v>710</v>
      </c>
      <c r="D14" s="155" t="s">
        <v>791</v>
      </c>
      <c r="E14"/>
    </row>
    <row r="15" spans="1:7">
      <c r="A15" s="75" t="s">
        <v>600</v>
      </c>
      <c r="B15" s="184" t="s">
        <v>21</v>
      </c>
      <c r="C15" s="148" t="s">
        <v>83</v>
      </c>
      <c r="D15" s="155" t="s">
        <v>791</v>
      </c>
      <c r="E15"/>
    </row>
    <row r="16" spans="1:7">
      <c r="A16" s="108" t="s">
        <v>601</v>
      </c>
      <c r="B16" s="185" t="s">
        <v>785</v>
      </c>
      <c r="C16" s="147" t="s">
        <v>83</v>
      </c>
      <c r="D16" s="155" t="s">
        <v>790</v>
      </c>
      <c r="E16"/>
    </row>
    <row r="17" spans="1:5">
      <c r="A17" s="108" t="s">
        <v>602</v>
      </c>
      <c r="B17" s="185" t="s">
        <v>786</v>
      </c>
      <c r="C17" s="149" t="s">
        <v>83</v>
      </c>
      <c r="D17" s="155" t="s">
        <v>791</v>
      </c>
      <c r="E17"/>
    </row>
    <row r="18" spans="1:5">
      <c r="A18" s="108" t="s">
        <v>603</v>
      </c>
      <c r="B18" s="185" t="s">
        <v>787</v>
      </c>
      <c r="C18" s="149" t="s">
        <v>83</v>
      </c>
      <c r="D18" s="155" t="s">
        <v>791</v>
      </c>
      <c r="E18"/>
    </row>
    <row r="19" spans="1:5">
      <c r="A19" s="75" t="s">
        <v>604</v>
      </c>
      <c r="B19" s="184" t="s">
        <v>22</v>
      </c>
      <c r="C19" s="183" t="s">
        <v>83</v>
      </c>
      <c r="D19" s="155" t="s">
        <v>791</v>
      </c>
      <c r="E19"/>
    </row>
    <row r="20" spans="1:5">
      <c r="A20" s="75" t="s">
        <v>605</v>
      </c>
      <c r="B20" s="184" t="s">
        <v>23</v>
      </c>
      <c r="C20" s="150" t="s">
        <v>83</v>
      </c>
      <c r="D20" s="155" t="s">
        <v>790</v>
      </c>
      <c r="E20"/>
    </row>
    <row r="21" spans="1:5">
      <c r="A21" s="74" t="s">
        <v>606</v>
      </c>
      <c r="B21" s="184" t="s">
        <v>24</v>
      </c>
      <c r="C21" s="151" t="s">
        <v>83</v>
      </c>
      <c r="D21" s="155" t="s">
        <v>791</v>
      </c>
      <c r="E21"/>
    </row>
    <row r="22" spans="1:5">
      <c r="A22" s="74" t="s">
        <v>607</v>
      </c>
      <c r="B22" s="184" t="s">
        <v>25</v>
      </c>
      <c r="C22" s="151" t="s">
        <v>83</v>
      </c>
      <c r="D22" s="155" t="s">
        <v>791</v>
      </c>
      <c r="E22"/>
    </row>
    <row r="23" spans="1:5">
      <c r="A23" s="74" t="s">
        <v>608</v>
      </c>
      <c r="B23" s="184" t="s">
        <v>26</v>
      </c>
      <c r="C23" s="151" t="s">
        <v>83</v>
      </c>
      <c r="D23" s="155" t="s">
        <v>791</v>
      </c>
      <c r="E23"/>
    </row>
    <row r="24" spans="1:5">
      <c r="A24" s="74" t="s">
        <v>609</v>
      </c>
      <c r="B24" s="184" t="s">
        <v>27</v>
      </c>
      <c r="C24" s="151" t="s">
        <v>83</v>
      </c>
      <c r="D24" s="155" t="s">
        <v>791</v>
      </c>
      <c r="E24"/>
    </row>
    <row r="25" spans="1:5">
      <c r="A25" s="74" t="s">
        <v>610</v>
      </c>
      <c r="B25" s="184" t="s">
        <v>152</v>
      </c>
      <c r="C25" s="151" t="s">
        <v>83</v>
      </c>
      <c r="D25" s="155" t="s">
        <v>790</v>
      </c>
      <c r="E25"/>
    </row>
    <row r="26" spans="1:5">
      <c r="A26" s="74" t="s">
        <v>611</v>
      </c>
      <c r="B26" s="184" t="s">
        <v>153</v>
      </c>
      <c r="C26" s="151" t="s">
        <v>83</v>
      </c>
      <c r="D26" s="155" t="s">
        <v>790</v>
      </c>
      <c r="E26"/>
    </row>
    <row r="27" spans="1:5">
      <c r="A27" s="74" t="s">
        <v>612</v>
      </c>
      <c r="B27" s="184" t="s">
        <v>155</v>
      </c>
      <c r="C27" s="151" t="s">
        <v>83</v>
      </c>
      <c r="D27" s="155" t="s">
        <v>790</v>
      </c>
      <c r="E27"/>
    </row>
    <row r="28" spans="1:5">
      <c r="A28" s="74" t="s">
        <v>613</v>
      </c>
      <c r="B28" s="184" t="s">
        <v>154</v>
      </c>
      <c r="C28" s="151" t="s">
        <v>83</v>
      </c>
      <c r="D28" s="155" t="s">
        <v>790</v>
      </c>
      <c r="E28"/>
    </row>
    <row r="29" spans="1:5">
      <c r="A29" s="108" t="s">
        <v>614</v>
      </c>
      <c r="B29" s="185" t="s">
        <v>772</v>
      </c>
      <c r="C29" s="152" t="s">
        <v>83</v>
      </c>
      <c r="D29" s="157" t="s">
        <v>791</v>
      </c>
      <c r="E29"/>
    </row>
    <row r="30" spans="1:5">
      <c r="A30" s="108" t="s">
        <v>615</v>
      </c>
      <c r="B30" s="185" t="s">
        <v>788</v>
      </c>
      <c r="C30" s="152" t="s">
        <v>83</v>
      </c>
      <c r="D30" s="157" t="s">
        <v>791</v>
      </c>
      <c r="E30"/>
    </row>
    <row r="31" spans="1:5">
      <c r="A31" s="108" t="s">
        <v>662</v>
      </c>
      <c r="B31" s="185" t="s">
        <v>780</v>
      </c>
      <c r="C31" s="152" t="s">
        <v>83</v>
      </c>
      <c r="D31" s="157" t="s">
        <v>791</v>
      </c>
      <c r="E31"/>
    </row>
    <row r="32" spans="1:5">
      <c r="A32" s="108" t="s">
        <v>616</v>
      </c>
      <c r="B32" s="185" t="s">
        <v>779</v>
      </c>
      <c r="C32" s="149" t="s">
        <v>83</v>
      </c>
      <c r="D32" s="157" t="s">
        <v>791</v>
      </c>
      <c r="E32"/>
    </row>
    <row r="33" spans="1:7">
      <c r="A33" s="75" t="s">
        <v>634</v>
      </c>
      <c r="B33" s="184" t="s">
        <v>645</v>
      </c>
      <c r="C33" s="151" t="s">
        <v>83</v>
      </c>
      <c r="D33" s="156" t="s">
        <v>790</v>
      </c>
      <c r="E33"/>
    </row>
    <row r="34" spans="1:7">
      <c r="A34" s="108" t="s">
        <v>635</v>
      </c>
      <c r="B34" s="185" t="s">
        <v>789</v>
      </c>
      <c r="C34" s="152" t="s">
        <v>83</v>
      </c>
      <c r="D34" s="157" t="s">
        <v>790</v>
      </c>
      <c r="E34"/>
    </row>
    <row r="35" spans="1:7">
      <c r="A35" s="75" t="s">
        <v>636</v>
      </c>
      <c r="B35" s="184" t="s">
        <v>644</v>
      </c>
      <c r="C35" s="153" t="s">
        <v>83</v>
      </c>
      <c r="D35" s="157" t="s">
        <v>790</v>
      </c>
      <c r="E35"/>
    </row>
    <row r="36" spans="1:7" ht="15.75" thickBot="1">
      <c r="A36" s="76" t="s">
        <v>637</v>
      </c>
      <c r="B36" s="184" t="s">
        <v>643</v>
      </c>
      <c r="C36" s="154" t="s">
        <v>83</v>
      </c>
      <c r="D36" s="157" t="s">
        <v>790</v>
      </c>
      <c r="E36"/>
    </row>
    <row r="37" spans="1:7">
      <c r="A37" s="489" t="s">
        <v>773</v>
      </c>
      <c r="B37" s="490"/>
      <c r="C37" s="490"/>
      <c r="D37" s="490"/>
      <c r="E37" s="476"/>
      <c r="F37" s="36"/>
      <c r="G37" s="26"/>
    </row>
    <row r="38" spans="1:7">
      <c r="A38" s="485"/>
      <c r="B38" s="485"/>
      <c r="C38" s="485"/>
      <c r="D38" s="140"/>
      <c r="E38" s="70"/>
      <c r="F38" s="27"/>
    </row>
    <row r="39" spans="1:7" ht="15" customHeight="1">
      <c r="A39" s="141"/>
      <c r="B39" s="141"/>
      <c r="C39" s="141"/>
      <c r="D39" s="70"/>
      <c r="E39" s="70"/>
      <c r="F39" s="27"/>
    </row>
    <row r="40" spans="1:7">
      <c r="A40" s="141"/>
      <c r="B40" s="141"/>
      <c r="C40" s="141"/>
      <c r="D40" s="70"/>
      <c r="E40" s="70"/>
      <c r="F40" s="27"/>
    </row>
    <row r="41" spans="1:7">
      <c r="A41" s="141"/>
      <c r="B41" s="141"/>
      <c r="C41" s="141"/>
      <c r="D41" s="70"/>
      <c r="E41" s="70"/>
      <c r="F41" s="27"/>
    </row>
    <row r="42" spans="1:7">
      <c r="A42" s="141"/>
      <c r="B42" s="141"/>
      <c r="C42" s="141"/>
      <c r="D42" s="70"/>
      <c r="E42" s="70"/>
      <c r="F42" s="27"/>
    </row>
    <row r="43" spans="1:7">
      <c r="A43" s="141"/>
      <c r="B43" s="141"/>
      <c r="C43" s="141"/>
      <c r="D43" s="70"/>
      <c r="E43" s="70"/>
      <c r="F43" s="27"/>
    </row>
    <row r="44" spans="1:7">
      <c r="A44" s="488"/>
      <c r="B44" s="488"/>
      <c r="C44" s="488"/>
    </row>
    <row r="46" spans="1:7">
      <c r="A46" s="107"/>
      <c r="B46" s="107"/>
      <c r="C46" s="107"/>
    </row>
    <row r="47" spans="1:7">
      <c r="A47" s="107"/>
      <c r="B47" s="107"/>
      <c r="C47" s="107"/>
    </row>
  </sheetData>
  <mergeCells count="6">
    <mergeCell ref="A1:D1"/>
    <mergeCell ref="D2:D4"/>
    <mergeCell ref="A38:C38"/>
    <mergeCell ref="A4:B4"/>
    <mergeCell ref="A44:C44"/>
    <mergeCell ref="A37:D37"/>
  </mergeCells>
  <phoneticPr fontId="7"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topLeftCell="A10" workbookViewId="0">
      <selection activeCell="B32" sqref="B32"/>
    </sheetView>
  </sheetViews>
  <sheetFormatPr defaultColWidth="29.140625" defaultRowHeight="15"/>
  <cols>
    <col min="3" max="3" width="21" customWidth="1"/>
    <col min="4" max="4" width="21.5703125" customWidth="1"/>
    <col min="5" max="5" width="19.7109375" customWidth="1"/>
    <col min="6" max="6" width="21.28515625" customWidth="1"/>
    <col min="7" max="7" width="21" customWidth="1"/>
  </cols>
  <sheetData>
    <row r="1" spans="1:8">
      <c r="A1" s="749" t="s">
        <v>716</v>
      </c>
      <c r="B1" s="750"/>
      <c r="C1" s="750"/>
      <c r="D1" s="750"/>
      <c r="E1" s="750"/>
      <c r="F1" s="750"/>
      <c r="G1" s="346"/>
      <c r="H1" s="69"/>
    </row>
    <row r="2" spans="1:8">
      <c r="A2" s="751" t="s">
        <v>20</v>
      </c>
      <c r="B2" s="752"/>
      <c r="C2" s="752"/>
      <c r="D2" s="752"/>
      <c r="E2" s="752"/>
      <c r="F2" s="752"/>
      <c r="G2" s="348"/>
      <c r="H2" s="69"/>
    </row>
    <row r="3" spans="1:8" ht="15.75" thickBot="1">
      <c r="A3" s="753" t="s">
        <v>964</v>
      </c>
      <c r="B3" s="737"/>
      <c r="C3" s="737"/>
      <c r="D3" s="737"/>
      <c r="E3" s="737"/>
      <c r="F3" s="737"/>
      <c r="G3" s="754"/>
    </row>
    <row r="4" spans="1:8">
      <c r="A4" s="514" t="s">
        <v>965</v>
      </c>
      <c r="B4" s="515"/>
      <c r="C4" s="515"/>
      <c r="D4" s="515"/>
      <c r="E4" s="515"/>
      <c r="F4" s="515"/>
      <c r="G4" s="520" t="s">
        <v>966</v>
      </c>
    </row>
    <row r="5" spans="1:8" ht="26.25" customHeight="1" thickBot="1">
      <c r="A5" s="517"/>
      <c r="B5" s="518"/>
      <c r="C5" s="518"/>
      <c r="D5" s="518"/>
      <c r="E5" s="518"/>
      <c r="F5" s="518"/>
      <c r="G5" s="572"/>
    </row>
    <row r="6" spans="1:8" ht="18" customHeight="1" thickBot="1">
      <c r="A6" s="342" t="s">
        <v>955</v>
      </c>
      <c r="B6" s="438">
        <v>42369</v>
      </c>
      <c r="C6" s="325"/>
      <c r="D6" s="325"/>
      <c r="E6" s="324"/>
      <c r="F6" s="324"/>
      <c r="G6" s="349"/>
    </row>
    <row r="7" spans="1:8" ht="36.75" customHeight="1">
      <c r="A7" s="755"/>
      <c r="B7" s="756"/>
      <c r="C7" s="171" t="s">
        <v>711</v>
      </c>
      <c r="D7" s="171" t="s">
        <v>712</v>
      </c>
      <c r="E7" s="171" t="s">
        <v>713</v>
      </c>
      <c r="F7" s="172" t="s">
        <v>714</v>
      </c>
      <c r="G7" s="550"/>
      <c r="H7" s="28"/>
    </row>
    <row r="8" spans="1:8" ht="15.75" thickBot="1">
      <c r="A8" s="757"/>
      <c r="B8" s="758"/>
      <c r="C8" s="173" t="s">
        <v>957</v>
      </c>
      <c r="D8" s="174" t="s">
        <v>958</v>
      </c>
      <c r="E8" s="174" t="s">
        <v>959</v>
      </c>
      <c r="F8" s="174" t="s">
        <v>960</v>
      </c>
      <c r="G8" s="551"/>
      <c r="H8" s="28"/>
    </row>
    <row r="9" spans="1:8" ht="28.5" customHeight="1">
      <c r="A9" s="745" t="s">
        <v>967</v>
      </c>
      <c r="B9" s="170" t="s">
        <v>52</v>
      </c>
      <c r="C9" s="326"/>
      <c r="D9" s="326"/>
      <c r="E9" s="326"/>
      <c r="F9" s="326"/>
      <c r="G9" s="552" t="s">
        <v>968</v>
      </c>
      <c r="H9" s="28"/>
    </row>
    <row r="10" spans="1:8" ht="36" customHeight="1">
      <c r="A10" s="746"/>
      <c r="B10" s="38" t="s">
        <v>53</v>
      </c>
      <c r="C10" s="271"/>
      <c r="D10" s="271"/>
      <c r="E10" s="271"/>
      <c r="F10" s="271"/>
      <c r="G10" s="552"/>
      <c r="H10" s="28"/>
    </row>
    <row r="11" spans="1:8" ht="26.25" customHeight="1">
      <c r="A11" s="746"/>
      <c r="B11" s="38" t="s">
        <v>54</v>
      </c>
      <c r="C11" s="271"/>
      <c r="D11" s="271"/>
      <c r="E11" s="271"/>
      <c r="F11" s="271"/>
      <c r="G11" s="552"/>
      <c r="H11" s="28"/>
    </row>
    <row r="12" spans="1:8" ht="29.25" customHeight="1">
      <c r="A12" s="746"/>
      <c r="B12" s="38" t="s">
        <v>55</v>
      </c>
      <c r="C12" s="271"/>
      <c r="D12" s="271"/>
      <c r="E12" s="271"/>
      <c r="F12" s="271"/>
      <c r="G12" s="552"/>
      <c r="H12" s="28"/>
    </row>
    <row r="13" spans="1:8" ht="27" customHeight="1">
      <c r="A13" s="746"/>
      <c r="B13" s="38" t="s">
        <v>56</v>
      </c>
      <c r="C13" s="271"/>
      <c r="D13" s="271"/>
      <c r="E13" s="271"/>
      <c r="F13" s="271"/>
      <c r="G13" s="552"/>
      <c r="H13" s="28"/>
    </row>
    <row r="14" spans="1:8" ht="18" customHeight="1">
      <c r="A14" s="746"/>
      <c r="B14" s="38" t="s">
        <v>57</v>
      </c>
      <c r="C14" s="435">
        <v>17991.067516800005</v>
      </c>
      <c r="D14" s="435">
        <v>25774.086863199998</v>
      </c>
      <c r="E14" s="435">
        <v>28963.528480000004</v>
      </c>
      <c r="F14" s="435">
        <v>30193.0482648</v>
      </c>
      <c r="G14" s="748"/>
      <c r="H14" s="28"/>
    </row>
    <row r="15" spans="1:8" ht="18" customHeight="1">
      <c r="A15" s="746"/>
      <c r="B15" s="38" t="s">
        <v>58</v>
      </c>
      <c r="C15" s="435">
        <v>306958.94146159885</v>
      </c>
      <c r="D15" s="435">
        <v>270557.18032800074</v>
      </c>
      <c r="E15" s="435">
        <v>265118.86695439834</v>
      </c>
      <c r="F15" s="435">
        <v>244017.61921600092</v>
      </c>
      <c r="G15" s="748"/>
      <c r="H15" s="28"/>
    </row>
    <row r="16" spans="1:8" ht="18" customHeight="1">
      <c r="A16" s="746"/>
      <c r="B16" s="38" t="s">
        <v>59</v>
      </c>
      <c r="C16" s="435">
        <v>42660.213200800048</v>
      </c>
      <c r="D16" s="435">
        <v>45717.889622399998</v>
      </c>
      <c r="E16" s="435">
        <v>50312.780900000012</v>
      </c>
      <c r="F16" s="435">
        <v>54677.624505599975</v>
      </c>
      <c r="G16" s="748"/>
      <c r="H16" s="28"/>
    </row>
    <row r="17" spans="1:9" ht="18" customHeight="1">
      <c r="A17" s="746"/>
      <c r="B17" s="38" t="s">
        <v>60</v>
      </c>
      <c r="C17" s="435">
        <v>262938.39714879997</v>
      </c>
      <c r="D17" s="435">
        <v>275911.70652559953</v>
      </c>
      <c r="E17" s="435">
        <v>282808.1794455995</v>
      </c>
      <c r="F17" s="435">
        <v>296940.94582239946</v>
      </c>
      <c r="G17" s="748"/>
      <c r="H17" s="28"/>
    </row>
    <row r="18" spans="1:9" ht="21" customHeight="1">
      <c r="A18" s="746"/>
      <c r="B18" s="38" t="s">
        <v>61</v>
      </c>
      <c r="C18" s="435">
        <v>11754.257201600047</v>
      </c>
      <c r="D18" s="435">
        <v>12365.090702400008</v>
      </c>
      <c r="E18" s="435">
        <v>11701.951437599992</v>
      </c>
      <c r="F18" s="435">
        <v>13744.283222400003</v>
      </c>
      <c r="G18" s="748"/>
      <c r="H18" s="28"/>
    </row>
    <row r="19" spans="1:9" ht="27" customHeight="1">
      <c r="A19" s="746"/>
      <c r="B19" s="38" t="s">
        <v>62</v>
      </c>
      <c r="C19" s="435">
        <v>31067.209036800006</v>
      </c>
      <c r="D19" s="435">
        <v>37404.866238400005</v>
      </c>
      <c r="E19" s="435">
        <v>38179.904929599994</v>
      </c>
      <c r="F19" s="435">
        <v>32535.135992800002</v>
      </c>
      <c r="G19" s="748"/>
      <c r="H19" s="28"/>
    </row>
    <row r="20" spans="1:9" ht="18" customHeight="1">
      <c r="A20" s="746"/>
      <c r="B20" s="38" t="s">
        <v>64</v>
      </c>
      <c r="C20" s="435"/>
      <c r="D20" s="435"/>
      <c r="E20" s="435"/>
      <c r="F20" s="435"/>
      <c r="G20" s="748"/>
      <c r="H20" s="28"/>
    </row>
    <row r="21" spans="1:9" ht="27.75" customHeight="1">
      <c r="A21" s="746"/>
      <c r="B21" s="38" t="s">
        <v>63</v>
      </c>
      <c r="C21" s="435"/>
      <c r="D21" s="435"/>
      <c r="E21" s="435"/>
      <c r="F21" s="435"/>
      <c r="G21" s="748"/>
      <c r="H21" s="28"/>
    </row>
    <row r="22" spans="1:9" ht="46.5" customHeight="1">
      <c r="A22" s="746"/>
      <c r="B22" s="38" t="s">
        <v>66</v>
      </c>
      <c r="C22" s="435"/>
      <c r="D22" s="435"/>
      <c r="E22" s="435"/>
      <c r="F22" s="435"/>
      <c r="G22" s="748"/>
      <c r="H22" s="28"/>
    </row>
    <row r="23" spans="1:9" ht="42" customHeight="1">
      <c r="A23" s="746"/>
      <c r="B23" s="38" t="s">
        <v>65</v>
      </c>
      <c r="C23" s="435"/>
      <c r="D23" s="435"/>
      <c r="E23" s="435"/>
      <c r="F23" s="435"/>
      <c r="G23" s="748"/>
      <c r="H23" s="28"/>
    </row>
    <row r="24" spans="1:9" ht="16.5" customHeight="1">
      <c r="A24" s="746"/>
      <c r="B24" s="38" t="s">
        <v>67</v>
      </c>
      <c r="C24" s="435">
        <v>16.946750399999999</v>
      </c>
      <c r="D24" s="435">
        <v>17.043947199999998</v>
      </c>
      <c r="E24" s="435">
        <v>17.0847072</v>
      </c>
      <c r="F24" s="435">
        <v>17.263424000000001</v>
      </c>
      <c r="G24" s="748"/>
      <c r="H24" s="28"/>
    </row>
    <row r="25" spans="1:9" ht="16.5" customHeight="1" thickBot="1">
      <c r="A25" s="747"/>
      <c r="B25" s="39" t="s">
        <v>68</v>
      </c>
      <c r="C25" s="439">
        <v>45352.084147199996</v>
      </c>
      <c r="D25" s="439">
        <v>45314.17559839999</v>
      </c>
      <c r="E25" s="439">
        <v>46527.772335999995</v>
      </c>
      <c r="F25" s="439">
        <v>47510.389455199991</v>
      </c>
      <c r="G25" s="748"/>
      <c r="H25" s="28"/>
    </row>
    <row r="26" spans="1:9" ht="16.5" customHeight="1">
      <c r="A26" s="759" t="s">
        <v>129</v>
      </c>
      <c r="B26" s="323" t="s">
        <v>130</v>
      </c>
      <c r="C26" s="440">
        <v>15659.854100274501</v>
      </c>
      <c r="D26" s="440">
        <v>20645.429033643002</v>
      </c>
      <c r="E26" s="440">
        <v>22495.496568657501</v>
      </c>
      <c r="F26" s="440">
        <v>25209.870660321001</v>
      </c>
      <c r="G26" s="550" t="s">
        <v>969</v>
      </c>
      <c r="H26" s="28"/>
      <c r="I26" s="339"/>
    </row>
    <row r="27" spans="1:9" ht="51">
      <c r="A27" s="746"/>
      <c r="B27" s="38" t="s">
        <v>49</v>
      </c>
      <c r="C27" s="441"/>
      <c r="D27" s="441"/>
      <c r="E27" s="441"/>
      <c r="F27" s="441"/>
      <c r="G27" s="552"/>
      <c r="H27" s="28"/>
    </row>
    <row r="28" spans="1:9">
      <c r="A28" s="746"/>
      <c r="B28" s="38" t="s">
        <v>48</v>
      </c>
      <c r="C28" s="441">
        <v>9447.690058400136</v>
      </c>
      <c r="D28" s="441">
        <v>17.76718</v>
      </c>
      <c r="E28" s="441">
        <v>0</v>
      </c>
      <c r="F28" s="441">
        <v>0</v>
      </c>
      <c r="G28" s="552"/>
      <c r="H28" s="28"/>
      <c r="I28" s="339"/>
    </row>
    <row r="29" spans="1:9">
      <c r="A29" s="746"/>
      <c r="B29" s="38" t="s">
        <v>47</v>
      </c>
      <c r="C29" s="350"/>
      <c r="D29" s="350"/>
      <c r="E29" s="350"/>
      <c r="F29" s="350"/>
      <c r="G29" s="552"/>
      <c r="H29" s="28"/>
    </row>
    <row r="30" spans="1:9" ht="15.75" thickBot="1">
      <c r="A30" s="747"/>
      <c r="B30" s="39" t="s">
        <v>46</v>
      </c>
      <c r="C30" s="351"/>
      <c r="D30" s="351"/>
      <c r="E30" s="351"/>
      <c r="F30" s="351"/>
      <c r="G30" s="551"/>
      <c r="H30" s="28"/>
    </row>
    <row r="31" spans="1:9" ht="38.25">
      <c r="A31" s="759" t="s">
        <v>970</v>
      </c>
      <c r="B31" s="352" t="s">
        <v>765</v>
      </c>
      <c r="C31" s="42"/>
      <c r="D31" s="42"/>
      <c r="E31" s="42"/>
      <c r="F31" s="42"/>
      <c r="G31" s="493" t="s">
        <v>971</v>
      </c>
      <c r="H31" s="28"/>
    </row>
    <row r="32" spans="1:9" ht="38.25">
      <c r="A32" s="746"/>
      <c r="B32" s="353" t="s">
        <v>766</v>
      </c>
      <c r="C32" s="441">
        <v>110310</v>
      </c>
      <c r="D32" s="441">
        <v>110310</v>
      </c>
      <c r="E32" s="441">
        <v>110310</v>
      </c>
      <c r="F32" s="441">
        <v>110310</v>
      </c>
      <c r="G32" s="505"/>
      <c r="H32" s="28"/>
    </row>
    <row r="33" spans="1:8" ht="39" thickBot="1">
      <c r="A33" s="491"/>
      <c r="B33" s="354" t="s">
        <v>767</v>
      </c>
      <c r="C33" s="272"/>
      <c r="D33" s="272"/>
      <c r="E33" s="272"/>
      <c r="F33" s="272"/>
      <c r="G33" s="494"/>
      <c r="H33" s="28"/>
    </row>
    <row r="34" spans="1:8" ht="26.25" customHeight="1">
      <c r="A34" s="742" t="s">
        <v>972</v>
      </c>
      <c r="B34" s="42" t="s">
        <v>52</v>
      </c>
      <c r="C34" s="42"/>
      <c r="D34" s="42"/>
      <c r="E34" s="271"/>
      <c r="F34" s="405"/>
      <c r="G34" s="550" t="s">
        <v>973</v>
      </c>
      <c r="H34" s="28"/>
    </row>
    <row r="35" spans="1:8">
      <c r="A35" s="743"/>
      <c r="B35" s="41" t="s">
        <v>57</v>
      </c>
      <c r="C35" s="41"/>
      <c r="D35" s="41"/>
      <c r="E35" s="271"/>
      <c r="F35" s="271"/>
      <c r="G35" s="552"/>
      <c r="H35" s="28"/>
    </row>
    <row r="36" spans="1:8">
      <c r="A36" s="743"/>
      <c r="B36" s="41" t="s">
        <v>58</v>
      </c>
      <c r="C36" s="41"/>
      <c r="D36" s="41"/>
      <c r="E36" s="271"/>
      <c r="F36" s="271"/>
      <c r="G36" s="552"/>
      <c r="H36" s="28"/>
    </row>
    <row r="37" spans="1:8">
      <c r="A37" s="743"/>
      <c r="B37" s="41" t="s">
        <v>59</v>
      </c>
      <c r="C37" s="41"/>
      <c r="D37" s="41"/>
      <c r="E37" s="435"/>
      <c r="F37" s="271"/>
      <c r="G37" s="552"/>
      <c r="H37" s="28"/>
    </row>
    <row r="38" spans="1:8">
      <c r="A38" s="743"/>
      <c r="B38" s="41" t="s">
        <v>67</v>
      </c>
      <c r="C38" s="41"/>
      <c r="D38" s="41"/>
      <c r="E38" s="435"/>
      <c r="F38" s="271"/>
      <c r="G38" s="552"/>
      <c r="H38" s="28"/>
    </row>
    <row r="39" spans="1:8" ht="25.5">
      <c r="A39" s="743"/>
      <c r="B39" s="41" t="s">
        <v>63</v>
      </c>
      <c r="C39" s="41"/>
      <c r="D39" s="41"/>
      <c r="E39" s="435"/>
      <c r="F39" s="271"/>
      <c r="G39" s="552"/>
      <c r="H39" s="28"/>
    </row>
    <row r="40" spans="1:8" ht="97.5" customHeight="1" thickBot="1">
      <c r="A40" s="744"/>
      <c r="B40" s="43" t="s">
        <v>664</v>
      </c>
      <c r="C40" s="43"/>
      <c r="D40" s="43"/>
      <c r="E40" s="43"/>
      <c r="F40" s="272"/>
      <c r="G40" s="552"/>
      <c r="H40" s="28"/>
    </row>
    <row r="41" spans="1:8" ht="25.5">
      <c r="A41" s="740" t="s">
        <v>974</v>
      </c>
      <c r="B41" s="88" t="s">
        <v>975</v>
      </c>
      <c r="C41" s="88"/>
      <c r="D41" s="88"/>
      <c r="E41" s="435"/>
      <c r="F41" s="415"/>
      <c r="G41" s="552"/>
      <c r="H41" s="28"/>
    </row>
    <row r="42" spans="1:8" ht="51">
      <c r="A42" s="740"/>
      <c r="B42" s="88" t="s">
        <v>976</v>
      </c>
      <c r="C42" s="88"/>
      <c r="D42" s="88"/>
      <c r="E42" s="435"/>
      <c r="F42" s="355"/>
      <c r="G42" s="552"/>
      <c r="H42" s="28"/>
    </row>
    <row r="43" spans="1:8" ht="38.25">
      <c r="A43" s="740"/>
      <c r="B43" s="88" t="s">
        <v>977</v>
      </c>
      <c r="C43" s="88"/>
      <c r="D43" s="88"/>
      <c r="E43" s="435"/>
      <c r="F43" s="355"/>
      <c r="G43" s="552"/>
      <c r="H43" s="28"/>
    </row>
    <row r="44" spans="1:8" ht="51">
      <c r="A44" s="740"/>
      <c r="B44" s="88" t="s">
        <v>978</v>
      </c>
      <c r="C44" s="88"/>
      <c r="D44" s="88"/>
      <c r="E44" s="435"/>
      <c r="F44" s="355"/>
      <c r="G44" s="552"/>
      <c r="H44" s="28"/>
    </row>
    <row r="45" spans="1:8" ht="26.25" thickBot="1">
      <c r="A45" s="741"/>
      <c r="B45" s="89" t="s">
        <v>979</v>
      </c>
      <c r="C45" s="89"/>
      <c r="D45" s="89"/>
      <c r="E45" s="89"/>
      <c r="F45" s="356"/>
      <c r="G45" s="551"/>
      <c r="H45" s="28"/>
    </row>
    <row r="46" spans="1:8">
      <c r="H46" s="28"/>
    </row>
    <row r="47" spans="1:8">
      <c r="H47" s="28"/>
    </row>
    <row r="48" spans="1:8">
      <c r="H48" s="28"/>
    </row>
    <row r="49" spans="8:8">
      <c r="H49" s="28"/>
    </row>
    <row r="50" spans="8:8">
      <c r="H50" s="28"/>
    </row>
    <row r="51" spans="8:8">
      <c r="H51" s="28"/>
    </row>
    <row r="52" spans="8:8">
      <c r="H52" s="28"/>
    </row>
    <row r="53" spans="8:8">
      <c r="H53" s="28"/>
    </row>
    <row r="54" spans="8:8">
      <c r="H54" s="28"/>
    </row>
    <row r="55" spans="8:8">
      <c r="H55" s="28"/>
    </row>
    <row r="56" spans="8:8" ht="15" customHeight="1">
      <c r="H56" s="28"/>
    </row>
    <row r="57" spans="8:8">
      <c r="H57" s="28"/>
    </row>
    <row r="58" spans="8:8">
      <c r="H58" s="28"/>
    </row>
    <row r="59" spans="8:8">
      <c r="H59" s="28"/>
    </row>
    <row r="60" spans="8:8">
      <c r="H60" s="28"/>
    </row>
    <row r="61" spans="8:8">
      <c r="H61" s="28"/>
    </row>
    <row r="62" spans="8:8">
      <c r="H62" s="28"/>
    </row>
    <row r="63" spans="8:8">
      <c r="H63" s="28"/>
    </row>
    <row r="64" spans="8:8" ht="30" customHeight="1">
      <c r="H64" s="28"/>
    </row>
    <row r="65" spans="8:8" ht="15" customHeight="1">
      <c r="H65" s="28"/>
    </row>
    <row r="66" spans="8:8" ht="15" customHeight="1">
      <c r="H66" s="28"/>
    </row>
    <row r="67" spans="8:8" ht="15" customHeight="1">
      <c r="H67" s="28"/>
    </row>
    <row r="68" spans="8:8" ht="15" customHeight="1">
      <c r="H68" s="28"/>
    </row>
    <row r="69" spans="8:8" ht="15" customHeight="1">
      <c r="H69" s="28"/>
    </row>
    <row r="70" spans="8:8" ht="15" customHeight="1">
      <c r="H70" s="28"/>
    </row>
    <row r="71" spans="8:8" ht="15" customHeight="1">
      <c r="H71" s="28"/>
    </row>
    <row r="72" spans="8:8" ht="15" customHeight="1">
      <c r="H72" s="28"/>
    </row>
    <row r="73" spans="8:8" ht="15" customHeight="1">
      <c r="H73" s="28"/>
    </row>
    <row r="74" spans="8:8" ht="15" customHeight="1">
      <c r="H74" s="28"/>
    </row>
    <row r="75" spans="8:8" ht="15" customHeight="1">
      <c r="H75" s="28"/>
    </row>
    <row r="76" spans="8:8" ht="15" customHeight="1">
      <c r="H76" s="28"/>
    </row>
    <row r="77" spans="8:8">
      <c r="H77" s="28"/>
    </row>
    <row r="78" spans="8:8">
      <c r="H78" s="28"/>
    </row>
    <row r="79" spans="8:8">
      <c r="H79" s="28"/>
    </row>
    <row r="80" spans="8:8">
      <c r="H80" s="28"/>
    </row>
    <row r="81" spans="1:8">
      <c r="H81" s="28"/>
    </row>
    <row r="82" spans="1:8">
      <c r="H82" s="28"/>
    </row>
    <row r="83" spans="1:8">
      <c r="H83" s="28"/>
    </row>
    <row r="84" spans="1:8">
      <c r="H84" s="28"/>
    </row>
    <row r="85" spans="1:8">
      <c r="H85" s="28"/>
    </row>
    <row r="86" spans="1:8">
      <c r="H86" s="28"/>
    </row>
    <row r="87" spans="1:8">
      <c r="H87" s="28"/>
    </row>
    <row r="88" spans="1:8">
      <c r="H88" s="28"/>
    </row>
    <row r="89" spans="1:8">
      <c r="H89" s="28"/>
    </row>
    <row r="90" spans="1:8">
      <c r="H90" s="28"/>
    </row>
    <row r="91" spans="1:8">
      <c r="H91" s="28"/>
    </row>
    <row r="92" spans="1:8">
      <c r="H92" s="28"/>
    </row>
    <row r="93" spans="1:8">
      <c r="H93" s="28"/>
    </row>
    <row r="94" spans="1:8">
      <c r="H94" s="28"/>
    </row>
    <row r="95" spans="1:8">
      <c r="A95" s="28"/>
      <c r="B95" s="28"/>
      <c r="C95" s="28"/>
      <c r="D95" s="28"/>
      <c r="E95" s="28"/>
      <c r="F95" s="28"/>
      <c r="G95" s="28"/>
      <c r="H95" s="28"/>
    </row>
    <row r="96" spans="1:8">
      <c r="A96" s="28"/>
      <c r="B96" s="28"/>
      <c r="C96" s="28"/>
      <c r="D96" s="28"/>
      <c r="E96" s="28"/>
      <c r="F96" s="28"/>
      <c r="G96" s="28"/>
      <c r="H96" s="28"/>
    </row>
    <row r="97" spans="1:8">
      <c r="A97" s="28"/>
      <c r="B97" s="28"/>
      <c r="C97" s="28"/>
      <c r="D97" s="28"/>
      <c r="E97" s="28"/>
      <c r="F97" s="28"/>
      <c r="G97" s="28"/>
      <c r="H97" s="28"/>
    </row>
    <row r="98" spans="1:8">
      <c r="A98" s="28"/>
      <c r="B98" s="28"/>
      <c r="C98" s="28"/>
      <c r="D98" s="28"/>
      <c r="E98" s="28"/>
      <c r="F98" s="28"/>
      <c r="G98" s="28"/>
      <c r="H98" s="28"/>
    </row>
    <row r="99" spans="1:8">
      <c r="A99" s="28"/>
      <c r="B99" s="28"/>
      <c r="C99" s="28"/>
      <c r="D99" s="28"/>
      <c r="E99" s="28"/>
      <c r="F99" s="28"/>
      <c r="G99" s="28"/>
      <c r="H99" s="28"/>
    </row>
    <row r="100" spans="1:8">
      <c r="A100" s="28"/>
      <c r="B100" s="28"/>
      <c r="C100" s="28"/>
      <c r="D100" s="28"/>
      <c r="E100" s="28"/>
      <c r="F100" s="28"/>
      <c r="G100" s="28"/>
      <c r="H100" s="28"/>
    </row>
    <row r="101" spans="1:8">
      <c r="A101" s="28"/>
      <c r="B101" s="28"/>
      <c r="C101" s="28"/>
      <c r="D101" s="28"/>
      <c r="E101" s="28"/>
      <c r="F101" s="28"/>
      <c r="G101" s="28"/>
      <c r="H101" s="28"/>
    </row>
    <row r="102" spans="1:8">
      <c r="A102" s="28"/>
      <c r="B102" s="28"/>
      <c r="C102" s="28"/>
      <c r="D102" s="28"/>
      <c r="E102" s="28"/>
      <c r="F102" s="28"/>
      <c r="G102" s="28"/>
      <c r="H102" s="28"/>
    </row>
    <row r="103" spans="1:8">
      <c r="A103" s="28"/>
      <c r="B103" s="28"/>
      <c r="C103" s="28"/>
      <c r="D103" s="28"/>
      <c r="E103" s="28"/>
      <c r="F103" s="28"/>
      <c r="G103" s="28"/>
      <c r="H103" s="28"/>
    </row>
    <row r="104" spans="1:8">
      <c r="A104" s="28"/>
      <c r="B104" s="28"/>
      <c r="C104" s="28"/>
      <c r="D104" s="28"/>
      <c r="E104" s="28"/>
      <c r="F104" s="28"/>
      <c r="G104" s="28"/>
      <c r="H104" s="28"/>
    </row>
    <row r="105" spans="1:8">
      <c r="A105" s="28"/>
      <c r="B105" s="28"/>
      <c r="C105" s="28"/>
      <c r="D105" s="28"/>
      <c r="E105" s="28"/>
      <c r="F105" s="28"/>
      <c r="G105" s="28"/>
      <c r="H105" s="28"/>
    </row>
    <row r="106" spans="1:8">
      <c r="A106" s="28"/>
      <c r="B106" s="28"/>
      <c r="C106" s="28"/>
      <c r="D106" s="28"/>
      <c r="E106" s="28"/>
      <c r="F106" s="28"/>
      <c r="G106" s="28"/>
      <c r="H106" s="28"/>
    </row>
    <row r="107" spans="1:8">
      <c r="A107" s="28"/>
      <c r="B107" s="28"/>
      <c r="C107" s="28"/>
      <c r="D107" s="28"/>
      <c r="E107" s="28"/>
      <c r="F107" s="28"/>
      <c r="G107" s="28"/>
      <c r="H107" s="28"/>
    </row>
    <row r="108" spans="1:8">
      <c r="A108" s="28"/>
      <c r="B108" s="28"/>
      <c r="C108" s="28"/>
      <c r="D108" s="28"/>
      <c r="E108" s="28"/>
      <c r="F108" s="28"/>
      <c r="G108" s="28"/>
      <c r="H108" s="28"/>
    </row>
    <row r="109" spans="1:8">
      <c r="A109" s="28"/>
      <c r="B109" s="28"/>
      <c r="C109" s="28"/>
      <c r="D109" s="28"/>
      <c r="E109" s="28"/>
      <c r="F109" s="28"/>
      <c r="G109" s="28"/>
      <c r="H109" s="28"/>
    </row>
    <row r="110" spans="1:8">
      <c r="A110" s="28"/>
      <c r="B110" s="28"/>
      <c r="C110" s="28"/>
      <c r="D110" s="28"/>
      <c r="E110" s="28"/>
      <c r="F110" s="28"/>
      <c r="G110" s="28"/>
      <c r="H110" s="28"/>
    </row>
    <row r="111" spans="1:8">
      <c r="A111" s="28"/>
      <c r="B111" s="28"/>
      <c r="C111" s="28"/>
      <c r="D111" s="28"/>
      <c r="E111" s="28"/>
      <c r="F111" s="28"/>
      <c r="G111" s="28"/>
      <c r="H111" s="28"/>
    </row>
    <row r="112" spans="1:8">
      <c r="A112" s="28"/>
      <c r="B112" s="28"/>
      <c r="C112" s="28"/>
      <c r="D112" s="28"/>
      <c r="E112" s="28"/>
      <c r="F112" s="28"/>
      <c r="G112" s="28"/>
      <c r="H112" s="28"/>
    </row>
    <row r="113" spans="1:8">
      <c r="A113" s="28"/>
      <c r="B113" s="28"/>
      <c r="C113" s="28"/>
      <c r="D113" s="28"/>
      <c r="E113" s="28"/>
      <c r="F113" s="28"/>
      <c r="G113" s="28"/>
      <c r="H113" s="28"/>
    </row>
    <row r="114" spans="1:8">
      <c r="A114" s="28"/>
      <c r="B114" s="28"/>
      <c r="C114" s="28"/>
      <c r="D114" s="28"/>
      <c r="E114" s="28"/>
      <c r="F114" s="28"/>
      <c r="G114" s="28"/>
      <c r="H114" s="28"/>
    </row>
    <row r="115" spans="1:8">
      <c r="A115" s="28"/>
      <c r="B115" s="28"/>
      <c r="C115" s="28"/>
      <c r="D115" s="28"/>
      <c r="E115" s="28"/>
      <c r="F115" s="28"/>
      <c r="G115" s="28"/>
      <c r="H115" s="28"/>
    </row>
    <row r="116" spans="1:8">
      <c r="A116" s="28"/>
      <c r="B116" s="28"/>
      <c r="C116" s="28"/>
      <c r="D116" s="28"/>
      <c r="E116" s="28"/>
      <c r="F116" s="28"/>
      <c r="G116" s="28"/>
      <c r="H116" s="28"/>
    </row>
    <row r="117" spans="1:8">
      <c r="A117" s="28"/>
      <c r="B117" s="28"/>
      <c r="C117" s="28"/>
      <c r="D117" s="28"/>
      <c r="E117" s="28"/>
      <c r="F117" s="28"/>
      <c r="G117" s="28"/>
      <c r="H117" s="28"/>
    </row>
    <row r="118" spans="1:8">
      <c r="A118" s="28"/>
      <c r="B118" s="28"/>
      <c r="C118" s="28"/>
      <c r="D118" s="28"/>
      <c r="E118" s="28"/>
      <c r="F118" s="28"/>
      <c r="G118" s="28"/>
      <c r="H118" s="28"/>
    </row>
    <row r="119" spans="1:8">
      <c r="A119" s="28"/>
      <c r="B119" s="28"/>
      <c r="C119" s="28"/>
      <c r="D119" s="28"/>
      <c r="E119" s="28"/>
      <c r="F119" s="28"/>
      <c r="G119" s="28"/>
      <c r="H119" s="28"/>
    </row>
    <row r="120" spans="1:8">
      <c r="A120" s="28"/>
      <c r="B120" s="28"/>
      <c r="C120" s="28"/>
      <c r="D120" s="28"/>
      <c r="E120" s="28"/>
      <c r="F120" s="28"/>
      <c r="G120" s="28"/>
      <c r="H120" s="28"/>
    </row>
    <row r="121" spans="1:8">
      <c r="A121" s="28"/>
      <c r="B121" s="28"/>
      <c r="C121" s="28"/>
      <c r="D121" s="28"/>
      <c r="E121" s="28"/>
      <c r="F121" s="28"/>
      <c r="G121" s="28"/>
      <c r="H121" s="28"/>
    </row>
    <row r="122" spans="1:8">
      <c r="A122" s="28"/>
      <c r="B122" s="28"/>
      <c r="C122" s="28"/>
      <c r="D122" s="28"/>
      <c r="E122" s="28"/>
      <c r="F122" s="28"/>
      <c r="G122" s="28"/>
      <c r="H122" s="28"/>
    </row>
    <row r="123" spans="1:8">
      <c r="A123" s="28"/>
      <c r="B123" s="28"/>
      <c r="C123" s="28"/>
      <c r="D123" s="28"/>
      <c r="E123" s="28"/>
      <c r="F123" s="28"/>
      <c r="G123" s="28"/>
      <c r="H123" s="28"/>
    </row>
    <row r="124" spans="1:8">
      <c r="A124" s="28"/>
      <c r="B124" s="28"/>
      <c r="C124" s="28"/>
      <c r="D124" s="28"/>
      <c r="E124" s="28"/>
      <c r="F124" s="28"/>
      <c r="G124" s="28"/>
      <c r="H124" s="28"/>
    </row>
    <row r="125" spans="1:8">
      <c r="A125" s="28"/>
      <c r="B125" s="28"/>
      <c r="C125" s="28"/>
      <c r="D125" s="28"/>
      <c r="E125" s="28"/>
      <c r="F125" s="28"/>
      <c r="G125" s="28"/>
      <c r="H125" s="28"/>
    </row>
    <row r="126" spans="1:8">
      <c r="A126" s="28"/>
      <c r="B126" s="28"/>
      <c r="C126" s="28"/>
      <c r="D126" s="28"/>
      <c r="E126" s="28"/>
      <c r="F126" s="28"/>
      <c r="G126" s="28"/>
      <c r="H126" s="28"/>
    </row>
  </sheetData>
  <mergeCells count="16">
    <mergeCell ref="A41:A4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5"/>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227"/>
  <sheetViews>
    <sheetView topLeftCell="A10" zoomScaleNormal="100" workbookViewId="0">
      <selection activeCell="B33" sqref="B33"/>
    </sheetView>
  </sheetViews>
  <sheetFormatPr defaultRowHeight="15"/>
  <cols>
    <col min="1" max="3" width="45.7109375" customWidth="1"/>
    <col min="4" max="4" width="16.7109375" customWidth="1"/>
    <col min="257" max="259" width="45.7109375" customWidth="1"/>
    <col min="260" max="260" width="16.7109375" customWidth="1"/>
    <col min="513" max="515" width="45.7109375" customWidth="1"/>
    <col min="516" max="516" width="16.7109375" customWidth="1"/>
    <col min="769" max="771" width="45.7109375" customWidth="1"/>
    <col min="772" max="772" width="16.7109375" customWidth="1"/>
    <col min="1025" max="1027" width="45.7109375" customWidth="1"/>
    <col min="1028" max="1028" width="16.7109375" customWidth="1"/>
    <col min="1281" max="1283" width="45.7109375" customWidth="1"/>
    <col min="1284" max="1284" width="16.7109375" customWidth="1"/>
    <col min="1537" max="1539" width="45.7109375" customWidth="1"/>
    <col min="1540" max="1540" width="16.7109375" customWidth="1"/>
    <col min="1793" max="1795" width="45.7109375" customWidth="1"/>
    <col min="1796" max="1796" width="16.7109375" customWidth="1"/>
    <col min="2049" max="2051" width="45.7109375" customWidth="1"/>
    <col min="2052" max="2052" width="16.7109375" customWidth="1"/>
    <col min="2305" max="2307" width="45.7109375" customWidth="1"/>
    <col min="2308" max="2308" width="16.7109375" customWidth="1"/>
    <col min="2561" max="2563" width="45.7109375" customWidth="1"/>
    <col min="2564" max="2564" width="16.7109375" customWidth="1"/>
    <col min="2817" max="2819" width="45.7109375" customWidth="1"/>
    <col min="2820" max="2820" width="16.7109375" customWidth="1"/>
    <col min="3073" max="3075" width="45.7109375" customWidth="1"/>
    <col min="3076" max="3076" width="16.7109375" customWidth="1"/>
    <col min="3329" max="3331" width="45.7109375" customWidth="1"/>
    <col min="3332" max="3332" width="16.7109375" customWidth="1"/>
    <col min="3585" max="3587" width="45.7109375" customWidth="1"/>
    <col min="3588" max="3588" width="16.7109375" customWidth="1"/>
    <col min="3841" max="3843" width="45.7109375" customWidth="1"/>
    <col min="3844" max="3844" width="16.7109375" customWidth="1"/>
    <col min="4097" max="4099" width="45.7109375" customWidth="1"/>
    <col min="4100" max="4100" width="16.7109375" customWidth="1"/>
    <col min="4353" max="4355" width="45.7109375" customWidth="1"/>
    <col min="4356" max="4356" width="16.7109375" customWidth="1"/>
    <col min="4609" max="4611" width="45.7109375" customWidth="1"/>
    <col min="4612" max="4612" width="16.7109375" customWidth="1"/>
    <col min="4865" max="4867" width="45.7109375" customWidth="1"/>
    <col min="4868" max="4868" width="16.7109375" customWidth="1"/>
    <col min="5121" max="5123" width="45.7109375" customWidth="1"/>
    <col min="5124" max="5124" width="16.7109375" customWidth="1"/>
    <col min="5377" max="5379" width="45.7109375" customWidth="1"/>
    <col min="5380" max="5380" width="16.7109375" customWidth="1"/>
    <col min="5633" max="5635" width="45.7109375" customWidth="1"/>
    <col min="5636" max="5636" width="16.7109375" customWidth="1"/>
    <col min="5889" max="5891" width="45.7109375" customWidth="1"/>
    <col min="5892" max="5892" width="16.7109375" customWidth="1"/>
    <col min="6145" max="6147" width="45.7109375" customWidth="1"/>
    <col min="6148" max="6148" width="16.7109375" customWidth="1"/>
    <col min="6401" max="6403" width="45.7109375" customWidth="1"/>
    <col min="6404" max="6404" width="16.7109375" customWidth="1"/>
    <col min="6657" max="6659" width="45.7109375" customWidth="1"/>
    <col min="6660" max="6660" width="16.7109375" customWidth="1"/>
    <col min="6913" max="6915" width="45.7109375" customWidth="1"/>
    <col min="6916" max="6916" width="16.7109375" customWidth="1"/>
    <col min="7169" max="7171" width="45.7109375" customWidth="1"/>
    <col min="7172" max="7172" width="16.7109375" customWidth="1"/>
    <col min="7425" max="7427" width="45.7109375" customWidth="1"/>
    <col min="7428" max="7428" width="16.7109375" customWidth="1"/>
    <col min="7681" max="7683" width="45.7109375" customWidth="1"/>
    <col min="7684" max="7684" width="16.7109375" customWidth="1"/>
    <col min="7937" max="7939" width="45.7109375" customWidth="1"/>
    <col min="7940" max="7940" width="16.7109375" customWidth="1"/>
    <col min="8193" max="8195" width="45.7109375" customWidth="1"/>
    <col min="8196" max="8196" width="16.7109375" customWidth="1"/>
    <col min="8449" max="8451" width="45.7109375" customWidth="1"/>
    <col min="8452" max="8452" width="16.7109375" customWidth="1"/>
    <col min="8705" max="8707" width="45.7109375" customWidth="1"/>
    <col min="8708" max="8708" width="16.7109375" customWidth="1"/>
    <col min="8961" max="8963" width="45.7109375" customWidth="1"/>
    <col min="8964" max="8964" width="16.7109375" customWidth="1"/>
    <col min="9217" max="9219" width="45.7109375" customWidth="1"/>
    <col min="9220" max="9220" width="16.7109375" customWidth="1"/>
    <col min="9473" max="9475" width="45.7109375" customWidth="1"/>
    <col min="9476" max="9476" width="16.7109375" customWidth="1"/>
    <col min="9729" max="9731" width="45.7109375" customWidth="1"/>
    <col min="9732" max="9732" width="16.7109375" customWidth="1"/>
    <col min="9985" max="9987" width="45.7109375" customWidth="1"/>
    <col min="9988" max="9988" width="16.7109375" customWidth="1"/>
    <col min="10241" max="10243" width="45.7109375" customWidth="1"/>
    <col min="10244" max="10244" width="16.7109375" customWidth="1"/>
    <col min="10497" max="10499" width="45.7109375" customWidth="1"/>
    <col min="10500" max="10500" width="16.7109375" customWidth="1"/>
    <col min="10753" max="10755" width="45.7109375" customWidth="1"/>
    <col min="10756" max="10756" width="16.7109375" customWidth="1"/>
    <col min="11009" max="11011" width="45.7109375" customWidth="1"/>
    <col min="11012" max="11012" width="16.7109375" customWidth="1"/>
    <col min="11265" max="11267" width="45.7109375" customWidth="1"/>
    <col min="11268" max="11268" width="16.7109375" customWidth="1"/>
    <col min="11521" max="11523" width="45.7109375" customWidth="1"/>
    <col min="11524" max="11524" width="16.7109375" customWidth="1"/>
    <col min="11777" max="11779" width="45.7109375" customWidth="1"/>
    <col min="11780" max="11780" width="16.7109375" customWidth="1"/>
    <col min="12033" max="12035" width="45.7109375" customWidth="1"/>
    <col min="12036" max="12036" width="16.7109375" customWidth="1"/>
    <col min="12289" max="12291" width="45.7109375" customWidth="1"/>
    <col min="12292" max="12292" width="16.7109375" customWidth="1"/>
    <col min="12545" max="12547" width="45.7109375" customWidth="1"/>
    <col min="12548" max="12548" width="16.7109375" customWidth="1"/>
    <col min="12801" max="12803" width="45.7109375" customWidth="1"/>
    <col min="12804" max="12804" width="16.7109375" customWidth="1"/>
    <col min="13057" max="13059" width="45.7109375" customWidth="1"/>
    <col min="13060" max="13060" width="16.7109375" customWidth="1"/>
    <col min="13313" max="13315" width="45.7109375" customWidth="1"/>
    <col min="13316" max="13316" width="16.7109375" customWidth="1"/>
    <col min="13569" max="13571" width="45.7109375" customWidth="1"/>
    <col min="13572" max="13572" width="16.7109375" customWidth="1"/>
    <col min="13825" max="13827" width="45.7109375" customWidth="1"/>
    <col min="13828" max="13828" width="16.7109375" customWidth="1"/>
    <col min="14081" max="14083" width="45.7109375" customWidth="1"/>
    <col min="14084" max="14084" width="16.7109375" customWidth="1"/>
    <col min="14337" max="14339" width="45.7109375" customWidth="1"/>
    <col min="14340" max="14340" width="16.7109375" customWidth="1"/>
    <col min="14593" max="14595" width="45.7109375" customWidth="1"/>
    <col min="14596" max="14596" width="16.7109375" customWidth="1"/>
    <col min="14849" max="14851" width="45.7109375" customWidth="1"/>
    <col min="14852" max="14852" width="16.7109375" customWidth="1"/>
    <col min="15105" max="15107" width="45.7109375" customWidth="1"/>
    <col min="15108" max="15108" width="16.7109375" customWidth="1"/>
    <col min="15361" max="15363" width="45.7109375" customWidth="1"/>
    <col min="15364" max="15364" width="16.7109375" customWidth="1"/>
    <col min="15617" max="15619" width="45.7109375" customWidth="1"/>
    <col min="15620" max="15620" width="16.7109375" customWidth="1"/>
    <col min="15873" max="15875" width="45.7109375" customWidth="1"/>
    <col min="15876" max="15876" width="16.7109375" customWidth="1"/>
    <col min="16129" max="16131" width="45.7109375" customWidth="1"/>
    <col min="16132" max="16132" width="16.7109375" customWidth="1"/>
  </cols>
  <sheetData>
    <row r="1" spans="1:44">
      <c r="A1" s="512" t="s">
        <v>600</v>
      </c>
      <c r="B1" s="512"/>
      <c r="C1" s="512"/>
      <c r="D1" s="116"/>
      <c r="E1" s="69"/>
    </row>
    <row r="2" spans="1:44">
      <c r="A2" s="512" t="s">
        <v>21</v>
      </c>
      <c r="B2" s="512"/>
      <c r="C2" s="512"/>
      <c r="D2" s="116"/>
      <c r="E2" s="69"/>
    </row>
    <row r="3" spans="1:44" ht="15.75" thickBot="1">
      <c r="A3" s="770"/>
      <c r="B3" s="770"/>
      <c r="C3" s="770"/>
      <c r="D3" s="770"/>
    </row>
    <row r="4" spans="1:44">
      <c r="A4" s="514" t="s">
        <v>1</v>
      </c>
      <c r="B4" s="515"/>
      <c r="C4" s="515"/>
      <c r="D4" s="520" t="s">
        <v>774</v>
      </c>
    </row>
    <row r="5" spans="1:44" ht="15.75" thickBot="1">
      <c r="A5" s="517"/>
      <c r="B5" s="518"/>
      <c r="C5" s="518"/>
      <c r="D5" s="572"/>
    </row>
    <row r="6" spans="1:44" ht="15.75" thickBot="1">
      <c r="A6" s="279" t="s">
        <v>668</v>
      </c>
      <c r="B6" s="280"/>
      <c r="C6" s="322">
        <v>42369</v>
      </c>
      <c r="D6" s="125"/>
      <c r="E6" s="4"/>
    </row>
    <row r="7" spans="1:44" ht="15.75" thickBot="1">
      <c r="A7" s="771" t="s">
        <v>2</v>
      </c>
      <c r="B7" s="772"/>
      <c r="C7" s="773"/>
      <c r="D7" s="493" t="s">
        <v>622</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ht="55.5" customHeight="1" thickBot="1">
      <c r="A8" s="497" t="s">
        <v>895</v>
      </c>
      <c r="B8" s="498"/>
      <c r="C8" s="499"/>
      <c r="D8" s="49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pans="1:44">
      <c r="A9" s="771" t="s">
        <v>3</v>
      </c>
      <c r="B9" s="772"/>
      <c r="C9" s="773"/>
      <c r="D9" s="493" t="s">
        <v>623</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44" ht="15.75" thickBot="1">
      <c r="A10" s="158" t="s">
        <v>896</v>
      </c>
      <c r="B10" s="159"/>
      <c r="C10" s="160"/>
      <c r="D10" s="49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c r="A11" s="771" t="s">
        <v>4</v>
      </c>
      <c r="B11" s="772"/>
      <c r="C11" s="773"/>
      <c r="D11" s="493" t="s">
        <v>624</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44" ht="15.75" thickBot="1">
      <c r="A12" s="158" t="s">
        <v>794</v>
      </c>
      <c r="B12" s="159"/>
      <c r="C12" s="160"/>
      <c r="D12" s="49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pans="1:44">
      <c r="A13" s="781" t="s">
        <v>5</v>
      </c>
      <c r="B13" s="782"/>
      <c r="C13" s="782"/>
      <c r="D13" s="493" t="s">
        <v>625</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pans="1:44" ht="15.75" thickBot="1">
      <c r="A14" s="158" t="s">
        <v>794</v>
      </c>
      <c r="B14" s="159"/>
      <c r="C14" s="160"/>
      <c r="D14" s="49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row>
    <row r="15" spans="1:44">
      <c r="A15" s="775" t="s">
        <v>8</v>
      </c>
      <c r="B15" s="776"/>
      <c r="C15" s="9" t="s">
        <v>794</v>
      </c>
      <c r="D15" s="764" t="s">
        <v>626</v>
      </c>
      <c r="E15" s="19"/>
      <c r="F15" s="19"/>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row>
    <row r="16" spans="1:44">
      <c r="A16" s="779" t="s">
        <v>7</v>
      </c>
      <c r="B16" s="780"/>
      <c r="C16" s="10" t="s">
        <v>794</v>
      </c>
      <c r="D16" s="765"/>
      <c r="E16" s="19"/>
      <c r="F16" s="19"/>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pans="1:44">
      <c r="A17" s="760" t="s">
        <v>579</v>
      </c>
      <c r="B17" s="761"/>
      <c r="C17" s="10" t="s">
        <v>794</v>
      </c>
      <c r="D17" s="765"/>
      <c r="E17" s="19"/>
      <c r="F17" s="19"/>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pans="1:44" ht="45" customHeight="1" thickBot="1">
      <c r="A18" s="777" t="s">
        <v>6</v>
      </c>
      <c r="B18" s="778"/>
      <c r="C18" s="11" t="s">
        <v>794</v>
      </c>
      <c r="D18" s="774"/>
      <c r="E18" s="19"/>
      <c r="F18" s="19"/>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1:44">
      <c r="A19" s="558" t="s">
        <v>9</v>
      </c>
      <c r="B19" s="559"/>
      <c r="C19" s="584"/>
      <c r="D19" s="722" t="s">
        <v>627</v>
      </c>
      <c r="E19" s="19"/>
      <c r="F19" s="19"/>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0" spans="1:44" ht="15.75" thickBot="1">
      <c r="A20" s="763" t="s">
        <v>794</v>
      </c>
      <c r="B20" s="564"/>
      <c r="C20" s="565"/>
      <c r="D20" s="723"/>
      <c r="E20" s="19"/>
      <c r="F20" s="19"/>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c r="A21" s="558" t="s">
        <v>17</v>
      </c>
      <c r="B21" s="559"/>
      <c r="C21" s="584"/>
      <c r="D21" s="764" t="s">
        <v>628</v>
      </c>
      <c r="E21" s="19"/>
      <c r="F21" s="19"/>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row>
    <row r="22" spans="1:44">
      <c r="A22" s="766" t="s">
        <v>91</v>
      </c>
      <c r="B22" s="767"/>
      <c r="C22" s="273" t="s">
        <v>10</v>
      </c>
      <c r="D22" s="765"/>
      <c r="E22" s="19"/>
      <c r="F22" s="19"/>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row>
    <row r="23" spans="1:44" ht="15.75" thickBot="1">
      <c r="A23" s="768" t="s">
        <v>794</v>
      </c>
      <c r="B23" s="769"/>
      <c r="C23" s="10"/>
      <c r="D23" s="765"/>
      <c r="E23" s="19"/>
      <c r="F23" s="19"/>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pans="1:44">
      <c r="A24" s="500" t="s">
        <v>11</v>
      </c>
      <c r="B24" s="501"/>
      <c r="C24" s="477" t="s">
        <v>794</v>
      </c>
      <c r="D24" s="422" t="s">
        <v>629</v>
      </c>
      <c r="E24" s="20"/>
      <c r="F24" s="20"/>
      <c r="G24" s="40"/>
      <c r="H24" s="40"/>
      <c r="I24" s="40"/>
      <c r="J24" s="40"/>
      <c r="K24" s="40"/>
      <c r="L24" s="40"/>
      <c r="M24" s="40"/>
      <c r="N24" s="40"/>
      <c r="O24" s="40"/>
      <c r="P24" s="40"/>
      <c r="Q24" s="40"/>
      <c r="R24" s="40"/>
      <c r="S24" s="40"/>
      <c r="T24" s="40"/>
      <c r="U24" s="40"/>
      <c r="V24" s="40"/>
      <c r="W24" s="4"/>
      <c r="X24" s="4"/>
      <c r="Y24" s="4"/>
      <c r="Z24" s="4"/>
      <c r="AA24" s="4"/>
      <c r="AB24" s="4"/>
      <c r="AC24" s="4"/>
      <c r="AD24" s="4"/>
      <c r="AE24" s="4"/>
      <c r="AF24" s="4"/>
      <c r="AG24" s="4"/>
      <c r="AH24" s="4"/>
      <c r="AI24" s="4"/>
      <c r="AJ24" s="4"/>
      <c r="AK24" s="4"/>
      <c r="AL24" s="4"/>
      <c r="AM24" s="4"/>
      <c r="AN24" s="4"/>
      <c r="AO24" s="4"/>
      <c r="AP24" s="4"/>
      <c r="AQ24" s="4"/>
      <c r="AR24" s="4"/>
    </row>
    <row r="25" spans="1:44" ht="30" customHeight="1">
      <c r="A25" s="760" t="s">
        <v>12</v>
      </c>
      <c r="B25" s="761"/>
      <c r="C25" s="762"/>
      <c r="D25" s="734" t="s">
        <v>630</v>
      </c>
      <c r="E25" s="20"/>
      <c r="F25" s="20"/>
      <c r="G25" s="40"/>
      <c r="H25" s="40"/>
      <c r="I25" s="40"/>
      <c r="J25" s="40"/>
      <c r="K25" s="40"/>
      <c r="L25" s="40"/>
      <c r="M25" s="40"/>
      <c r="N25" s="40"/>
      <c r="O25" s="40"/>
      <c r="P25" s="40"/>
      <c r="Q25" s="40"/>
      <c r="R25" s="40"/>
      <c r="S25" s="40"/>
      <c r="T25" s="40"/>
      <c r="U25" s="40"/>
      <c r="V25" s="40"/>
      <c r="W25" s="4"/>
      <c r="X25" s="4"/>
      <c r="Y25" s="4"/>
      <c r="Z25" s="4"/>
      <c r="AA25" s="4"/>
      <c r="AB25" s="4"/>
      <c r="AC25" s="4"/>
      <c r="AD25" s="4"/>
      <c r="AE25" s="4"/>
      <c r="AF25" s="4"/>
      <c r="AG25" s="4"/>
      <c r="AH25" s="4"/>
      <c r="AI25" s="4"/>
      <c r="AJ25" s="4"/>
      <c r="AK25" s="4"/>
      <c r="AL25" s="4"/>
      <c r="AM25" s="4"/>
      <c r="AN25" s="4"/>
      <c r="AO25" s="4"/>
      <c r="AP25" s="4"/>
      <c r="AQ25" s="4"/>
      <c r="AR25" s="4"/>
    </row>
    <row r="26" spans="1:44" ht="15" customHeight="1">
      <c r="A26" s="423" t="s">
        <v>13</v>
      </c>
      <c r="B26" s="424" t="s">
        <v>14</v>
      </c>
      <c r="C26" s="425" t="s">
        <v>15</v>
      </c>
      <c r="D26" s="723"/>
      <c r="E26" s="20"/>
      <c r="F26" s="20"/>
      <c r="G26" s="40"/>
      <c r="H26" s="40"/>
      <c r="I26" s="40"/>
      <c r="J26" s="40"/>
      <c r="K26" s="40"/>
      <c r="L26" s="40"/>
      <c r="M26" s="40"/>
      <c r="N26" s="40"/>
      <c r="O26" s="40"/>
      <c r="P26" s="40"/>
      <c r="Q26" s="40"/>
      <c r="R26" s="40"/>
      <c r="S26" s="40"/>
      <c r="T26" s="40"/>
      <c r="U26" s="40"/>
      <c r="V26" s="40"/>
      <c r="W26" s="4"/>
      <c r="X26" s="4"/>
      <c r="Y26" s="4"/>
      <c r="Z26" s="4"/>
      <c r="AA26" s="4"/>
      <c r="AB26" s="4"/>
      <c r="AC26" s="4"/>
      <c r="AD26" s="4"/>
      <c r="AE26" s="4"/>
      <c r="AF26" s="4"/>
      <c r="AG26" s="4"/>
      <c r="AH26" s="4"/>
      <c r="AI26" s="4"/>
      <c r="AJ26" s="4"/>
      <c r="AK26" s="4"/>
      <c r="AL26" s="4"/>
      <c r="AM26" s="4"/>
      <c r="AN26" s="4"/>
      <c r="AO26" s="4"/>
      <c r="AP26" s="4"/>
      <c r="AQ26" s="4"/>
      <c r="AR26" s="4"/>
    </row>
    <row r="27" spans="1:44" ht="15.75" thickBot="1">
      <c r="A27" s="24" t="s">
        <v>794</v>
      </c>
      <c r="B27" s="17"/>
      <c r="C27" s="18"/>
      <c r="D27" s="735"/>
      <c r="E27" s="20"/>
      <c r="F27" s="20"/>
      <c r="G27" s="40"/>
      <c r="H27" s="40"/>
      <c r="I27" s="40"/>
      <c r="J27" s="40"/>
      <c r="K27" s="40"/>
      <c r="L27" s="40"/>
      <c r="M27" s="40"/>
      <c r="N27" s="40"/>
      <c r="O27" s="40"/>
      <c r="P27" s="40"/>
      <c r="Q27" s="40"/>
      <c r="R27" s="40"/>
      <c r="S27" s="40"/>
      <c r="T27" s="40"/>
      <c r="U27" s="40"/>
      <c r="V27" s="40"/>
      <c r="W27" s="4"/>
      <c r="X27" s="4"/>
      <c r="Y27" s="4"/>
      <c r="Z27" s="4"/>
      <c r="AA27" s="4"/>
      <c r="AB27" s="4"/>
      <c r="AC27" s="4"/>
      <c r="AD27" s="4"/>
      <c r="AE27" s="4"/>
      <c r="AF27" s="4"/>
      <c r="AG27" s="4"/>
      <c r="AH27" s="4"/>
      <c r="AI27" s="4"/>
      <c r="AJ27" s="4"/>
      <c r="AK27" s="4"/>
      <c r="AL27" s="4"/>
      <c r="AM27" s="4"/>
      <c r="AN27" s="4"/>
      <c r="AO27" s="4"/>
      <c r="AP27" s="4"/>
      <c r="AQ27" s="4"/>
      <c r="AR27" s="4"/>
    </row>
    <row r="28" spans="1:44">
      <c r="A28" s="40"/>
      <c r="B28" s="40"/>
      <c r="C28" s="40"/>
      <c r="D28" s="40"/>
      <c r="E28" s="40"/>
      <c r="F28" s="40"/>
      <c r="G28" s="40"/>
      <c r="H28" s="40"/>
      <c r="I28" s="40"/>
      <c r="J28" s="40"/>
      <c r="K28" s="40"/>
      <c r="L28" s="40"/>
      <c r="M28" s="40"/>
      <c r="N28" s="40"/>
      <c r="O28" s="40"/>
      <c r="P28" s="40"/>
      <c r="Q28" s="40"/>
      <c r="R28" s="40"/>
      <c r="S28" s="40"/>
      <c r="T28" s="40"/>
      <c r="U28" s="40"/>
      <c r="V28" s="40"/>
      <c r="W28" s="4"/>
      <c r="X28" s="4"/>
      <c r="Y28" s="4"/>
      <c r="Z28" s="4"/>
      <c r="AA28" s="4"/>
      <c r="AB28" s="4"/>
      <c r="AC28" s="4"/>
      <c r="AD28" s="4"/>
      <c r="AE28" s="4"/>
      <c r="AF28" s="4"/>
      <c r="AG28" s="4"/>
      <c r="AH28" s="4"/>
      <c r="AI28" s="4"/>
      <c r="AJ28" s="4"/>
      <c r="AK28" s="4"/>
      <c r="AL28" s="4"/>
      <c r="AM28" s="4"/>
      <c r="AN28" s="4"/>
      <c r="AO28" s="4"/>
      <c r="AP28" s="4"/>
      <c r="AQ28" s="4"/>
      <c r="AR28" s="4"/>
    </row>
    <row r="29" spans="1:44">
      <c r="A29" s="40"/>
      <c r="B29" s="40"/>
      <c r="C29" s="40"/>
      <c r="D29" s="40"/>
      <c r="E29" s="40"/>
      <c r="F29" s="40"/>
      <c r="G29" s="40"/>
      <c r="H29" s="40"/>
      <c r="I29" s="40"/>
      <c r="J29" s="40"/>
      <c r="K29" s="40"/>
      <c r="L29" s="40"/>
      <c r="M29" s="40"/>
      <c r="N29" s="40"/>
      <c r="O29" s="40"/>
      <c r="P29" s="40"/>
      <c r="Q29" s="40"/>
      <c r="R29" s="40"/>
      <c r="S29" s="40"/>
      <c r="T29" s="40"/>
      <c r="U29" s="40"/>
      <c r="V29" s="40"/>
      <c r="W29" s="4"/>
      <c r="X29" s="4"/>
      <c r="Y29" s="4"/>
      <c r="Z29" s="4"/>
      <c r="AA29" s="4"/>
      <c r="AB29" s="4"/>
      <c r="AC29" s="4"/>
      <c r="AD29" s="4"/>
      <c r="AE29" s="4"/>
      <c r="AF29" s="4"/>
      <c r="AG29" s="4"/>
      <c r="AH29" s="4"/>
      <c r="AI29" s="4"/>
      <c r="AJ29" s="4"/>
      <c r="AK29" s="4"/>
      <c r="AL29" s="4"/>
      <c r="AM29" s="4"/>
      <c r="AN29" s="4"/>
      <c r="AO29" s="4"/>
      <c r="AP29" s="4"/>
      <c r="AQ29" s="4"/>
      <c r="AR29" s="4"/>
    </row>
    <row r="30" spans="1:44">
      <c r="A30" s="40"/>
      <c r="B30" s="40"/>
      <c r="C30" s="40"/>
      <c r="D30" s="40"/>
      <c r="E30" s="40"/>
      <c r="F30" s="40"/>
      <c r="G30" s="40"/>
      <c r="H30" s="40"/>
      <c r="I30" s="40"/>
      <c r="J30" s="40"/>
      <c r="K30" s="40"/>
      <c r="L30" s="40"/>
      <c r="M30" s="40"/>
      <c r="N30" s="40"/>
      <c r="O30" s="40"/>
      <c r="P30" s="40"/>
      <c r="Q30" s="40"/>
      <c r="R30" s="40"/>
      <c r="S30" s="40"/>
      <c r="T30" s="40"/>
      <c r="U30" s="40"/>
      <c r="V30" s="40"/>
      <c r="W30" s="4"/>
      <c r="X30" s="4"/>
      <c r="Y30" s="4"/>
      <c r="Z30" s="4"/>
      <c r="AA30" s="4"/>
      <c r="AB30" s="4"/>
      <c r="AC30" s="4"/>
      <c r="AD30" s="4"/>
      <c r="AE30" s="4"/>
      <c r="AF30" s="4"/>
      <c r="AG30" s="4"/>
      <c r="AH30" s="4"/>
      <c r="AI30" s="4"/>
      <c r="AJ30" s="4"/>
      <c r="AK30" s="4"/>
      <c r="AL30" s="4"/>
      <c r="AM30" s="4"/>
      <c r="AN30" s="4"/>
      <c r="AO30" s="4"/>
      <c r="AP30" s="4"/>
      <c r="AQ30" s="4"/>
      <c r="AR30" s="4"/>
    </row>
    <row r="31" spans="1:44">
      <c r="A31" s="40"/>
      <c r="B31" s="40"/>
      <c r="C31" s="40"/>
      <c r="D31" s="40"/>
      <c r="E31" s="40"/>
      <c r="F31" s="40"/>
      <c r="G31" s="40"/>
      <c r="H31" s="40"/>
      <c r="I31" s="40"/>
      <c r="J31" s="40"/>
      <c r="K31" s="40"/>
      <c r="L31" s="40"/>
      <c r="M31" s="40"/>
      <c r="N31" s="40"/>
      <c r="O31" s="40"/>
      <c r="P31" s="40"/>
      <c r="Q31" s="40"/>
      <c r="R31" s="40"/>
      <c r="S31" s="40"/>
      <c r="T31" s="40"/>
      <c r="U31" s="40"/>
      <c r="V31" s="40"/>
      <c r="W31" s="4"/>
      <c r="X31" s="4"/>
      <c r="Y31" s="4"/>
      <c r="Z31" s="4"/>
      <c r="AA31" s="4"/>
      <c r="AB31" s="4"/>
      <c r="AC31" s="4"/>
      <c r="AD31" s="4"/>
      <c r="AE31" s="4"/>
      <c r="AF31" s="4"/>
      <c r="AG31" s="4"/>
      <c r="AH31" s="4"/>
      <c r="AI31" s="4"/>
      <c r="AJ31" s="4"/>
      <c r="AK31" s="4"/>
      <c r="AL31" s="4"/>
      <c r="AM31" s="4"/>
      <c r="AN31" s="4"/>
      <c r="AO31" s="4"/>
      <c r="AP31" s="4"/>
      <c r="AQ31" s="4"/>
      <c r="AR31" s="4"/>
    </row>
    <row r="32" spans="1:44">
      <c r="A32" s="40"/>
      <c r="B32" s="40"/>
      <c r="C32" s="40"/>
      <c r="D32" s="40"/>
      <c r="E32" s="40"/>
      <c r="F32" s="40"/>
      <c r="G32" s="40"/>
      <c r="H32" s="40"/>
      <c r="I32" s="40"/>
      <c r="J32" s="40"/>
      <c r="K32" s="40"/>
      <c r="L32" s="40"/>
      <c r="M32" s="40"/>
      <c r="N32" s="40"/>
      <c r="O32" s="40"/>
      <c r="P32" s="40"/>
      <c r="Q32" s="40"/>
      <c r="R32" s="40"/>
      <c r="S32" s="40"/>
      <c r="T32" s="40"/>
      <c r="U32" s="40"/>
      <c r="V32" s="40"/>
      <c r="W32" s="4"/>
      <c r="X32" s="4"/>
      <c r="Y32" s="4"/>
      <c r="Z32" s="4"/>
      <c r="AA32" s="4"/>
      <c r="AB32" s="4"/>
      <c r="AC32" s="4"/>
      <c r="AD32" s="4"/>
      <c r="AE32" s="4"/>
      <c r="AF32" s="4"/>
      <c r="AG32" s="4"/>
      <c r="AH32" s="4"/>
      <c r="AI32" s="4"/>
      <c r="AJ32" s="4"/>
      <c r="AK32" s="4"/>
      <c r="AL32" s="4"/>
      <c r="AM32" s="4"/>
      <c r="AN32" s="4"/>
      <c r="AO32" s="4"/>
      <c r="AP32" s="4"/>
      <c r="AQ32" s="4"/>
      <c r="AR32" s="4"/>
    </row>
    <row r="33" spans="1:44">
      <c r="A33" s="40"/>
      <c r="B33" s="40"/>
      <c r="C33" s="40"/>
      <c r="D33" s="40"/>
      <c r="E33" s="40"/>
      <c r="F33" s="40"/>
      <c r="G33" s="40"/>
      <c r="H33" s="40"/>
      <c r="I33" s="40"/>
      <c r="J33" s="40"/>
      <c r="K33" s="40"/>
      <c r="L33" s="40"/>
      <c r="M33" s="40"/>
      <c r="N33" s="40"/>
      <c r="O33" s="40"/>
      <c r="P33" s="40"/>
      <c r="Q33" s="40"/>
      <c r="R33" s="40"/>
      <c r="S33" s="40"/>
      <c r="T33" s="40"/>
      <c r="U33" s="40"/>
      <c r="V33" s="40"/>
      <c r="W33" s="4"/>
      <c r="X33" s="4"/>
      <c r="Y33" s="4"/>
      <c r="Z33" s="4"/>
      <c r="AA33" s="4"/>
      <c r="AB33" s="4"/>
      <c r="AC33" s="4"/>
      <c r="AD33" s="4"/>
      <c r="AE33" s="4"/>
      <c r="AF33" s="4"/>
      <c r="AG33" s="4"/>
      <c r="AH33" s="4"/>
      <c r="AI33" s="4"/>
      <c r="AJ33" s="4"/>
      <c r="AK33" s="4"/>
      <c r="AL33" s="4"/>
      <c r="AM33" s="4"/>
      <c r="AN33" s="4"/>
      <c r="AO33" s="4"/>
      <c r="AP33" s="4"/>
      <c r="AQ33" s="4"/>
      <c r="AR33" s="4"/>
    </row>
    <row r="34" spans="1:44">
      <c r="A34" s="40"/>
      <c r="B34" s="40"/>
      <c r="C34" s="40"/>
      <c r="D34" s="40"/>
      <c r="E34" s="40"/>
      <c r="F34" s="40"/>
      <c r="G34" s="40"/>
      <c r="H34" s="40"/>
      <c r="I34" s="40"/>
      <c r="J34" s="40"/>
      <c r="K34" s="40"/>
      <c r="L34" s="40"/>
      <c r="M34" s="40"/>
      <c r="N34" s="40"/>
      <c r="O34" s="40"/>
      <c r="P34" s="40"/>
      <c r="Q34" s="40"/>
      <c r="R34" s="40"/>
      <c r="S34" s="40"/>
      <c r="T34" s="40"/>
      <c r="U34" s="40"/>
      <c r="V34" s="40"/>
      <c r="W34" s="4"/>
      <c r="X34" s="4"/>
      <c r="Y34" s="4"/>
      <c r="Z34" s="4"/>
      <c r="AA34" s="4"/>
      <c r="AB34" s="4"/>
      <c r="AC34" s="4"/>
      <c r="AD34" s="4"/>
      <c r="AE34" s="4"/>
      <c r="AF34" s="4"/>
      <c r="AG34" s="4"/>
      <c r="AH34" s="4"/>
      <c r="AI34" s="4"/>
      <c r="AJ34" s="4"/>
      <c r="AK34" s="4"/>
      <c r="AL34" s="4"/>
      <c r="AM34" s="4"/>
      <c r="AN34" s="4"/>
      <c r="AO34" s="4"/>
      <c r="AP34" s="4"/>
      <c r="AQ34" s="4"/>
      <c r="AR34" s="4"/>
    </row>
    <row r="35" spans="1:44">
      <c r="A35" s="40"/>
      <c r="B35" s="40"/>
      <c r="C35" s="40"/>
      <c r="D35" s="40"/>
      <c r="E35" s="40"/>
      <c r="F35" s="40"/>
      <c r="G35" s="40"/>
      <c r="H35" s="40"/>
      <c r="I35" s="40"/>
      <c r="J35" s="40"/>
      <c r="K35" s="40"/>
      <c r="L35" s="40"/>
      <c r="M35" s="40"/>
      <c r="N35" s="40"/>
      <c r="O35" s="40"/>
      <c r="P35" s="40"/>
      <c r="Q35" s="40"/>
      <c r="R35" s="40"/>
      <c r="S35" s="40"/>
      <c r="T35" s="40"/>
      <c r="U35" s="40"/>
      <c r="V35" s="40"/>
      <c r="W35" s="4"/>
      <c r="X35" s="4"/>
      <c r="Y35" s="4"/>
      <c r="Z35" s="4"/>
      <c r="AA35" s="4"/>
      <c r="AB35" s="4"/>
      <c r="AC35" s="4"/>
      <c r="AD35" s="4"/>
      <c r="AE35" s="4"/>
      <c r="AF35" s="4"/>
      <c r="AG35" s="4"/>
      <c r="AH35" s="4"/>
      <c r="AI35" s="4"/>
      <c r="AJ35" s="4"/>
      <c r="AK35" s="4"/>
      <c r="AL35" s="4"/>
      <c r="AM35" s="4"/>
      <c r="AN35" s="4"/>
      <c r="AO35" s="4"/>
      <c r="AP35" s="4"/>
      <c r="AQ35" s="4"/>
      <c r="AR35" s="4"/>
    </row>
    <row r="36" spans="1:44">
      <c r="A36" s="40"/>
      <c r="B36" s="40"/>
      <c r="C36" s="40"/>
      <c r="D36" s="40"/>
      <c r="E36" s="40"/>
      <c r="F36" s="40"/>
      <c r="G36" s="40"/>
      <c r="H36" s="40"/>
      <c r="I36" s="40"/>
      <c r="J36" s="40"/>
      <c r="K36" s="40"/>
      <c r="L36" s="40"/>
      <c r="M36" s="40"/>
      <c r="N36" s="40"/>
      <c r="O36" s="40"/>
      <c r="P36" s="40"/>
      <c r="Q36" s="40"/>
      <c r="R36" s="40"/>
      <c r="S36" s="40"/>
      <c r="T36" s="40"/>
      <c r="U36" s="40"/>
      <c r="V36" s="40"/>
      <c r="W36" s="4"/>
      <c r="X36" s="4"/>
      <c r="Y36" s="4"/>
      <c r="Z36" s="4"/>
      <c r="AA36" s="4"/>
      <c r="AB36" s="4"/>
      <c r="AC36" s="4"/>
      <c r="AD36" s="4"/>
      <c r="AE36" s="4"/>
      <c r="AF36" s="4"/>
      <c r="AG36" s="4"/>
      <c r="AH36" s="4"/>
      <c r="AI36" s="4"/>
      <c r="AJ36" s="4"/>
      <c r="AK36" s="4"/>
      <c r="AL36" s="4"/>
      <c r="AM36" s="4"/>
      <c r="AN36" s="4"/>
      <c r="AO36" s="4"/>
      <c r="AP36" s="4"/>
      <c r="AQ36" s="4"/>
      <c r="AR36" s="4"/>
    </row>
    <row r="37" spans="1:44">
      <c r="A37" s="40"/>
      <c r="B37" s="40"/>
      <c r="C37" s="40"/>
      <c r="D37" s="40"/>
      <c r="E37" s="40"/>
      <c r="F37" s="40"/>
      <c r="G37" s="40"/>
      <c r="H37" s="40"/>
      <c r="I37" s="40"/>
      <c r="J37" s="40"/>
      <c r="K37" s="40"/>
      <c r="L37" s="40"/>
      <c r="M37" s="40"/>
      <c r="N37" s="40"/>
      <c r="O37" s="40"/>
      <c r="P37" s="40"/>
      <c r="Q37" s="40"/>
      <c r="R37" s="40"/>
      <c r="S37" s="40"/>
      <c r="T37" s="40"/>
      <c r="U37" s="40"/>
      <c r="V37" s="40"/>
      <c r="W37" s="4"/>
      <c r="X37" s="4"/>
      <c r="Y37" s="4"/>
      <c r="Z37" s="4"/>
      <c r="AA37" s="4"/>
      <c r="AB37" s="4"/>
      <c r="AC37" s="4"/>
      <c r="AD37" s="4"/>
      <c r="AE37" s="4"/>
      <c r="AF37" s="4"/>
      <c r="AG37" s="4"/>
      <c r="AH37" s="4"/>
      <c r="AI37" s="4"/>
      <c r="AJ37" s="4"/>
      <c r="AK37" s="4"/>
      <c r="AL37" s="4"/>
      <c r="AM37" s="4"/>
      <c r="AN37" s="4"/>
      <c r="AO37" s="4"/>
      <c r="AP37" s="4"/>
      <c r="AQ37" s="4"/>
      <c r="AR37" s="4"/>
    </row>
    <row r="38" spans="1:44">
      <c r="A38" s="40"/>
      <c r="B38" s="40"/>
      <c r="C38" s="40"/>
      <c r="D38" s="40"/>
      <c r="E38" s="40"/>
      <c r="F38" s="40"/>
      <c r="G38" s="40"/>
      <c r="H38" s="40"/>
      <c r="I38" s="40"/>
      <c r="J38" s="40"/>
      <c r="K38" s="40"/>
      <c r="L38" s="40"/>
      <c r="M38" s="40"/>
      <c r="N38" s="40"/>
      <c r="O38" s="40"/>
      <c r="P38" s="40"/>
      <c r="Q38" s="40"/>
      <c r="R38" s="40"/>
      <c r="S38" s="40"/>
      <c r="T38" s="40"/>
      <c r="U38" s="40"/>
      <c r="V38" s="40"/>
      <c r="W38" s="4"/>
      <c r="X38" s="4"/>
      <c r="Y38" s="4"/>
      <c r="Z38" s="4"/>
      <c r="AA38" s="4"/>
      <c r="AB38" s="4"/>
      <c r="AC38" s="4"/>
      <c r="AD38" s="4"/>
      <c r="AE38" s="4"/>
      <c r="AF38" s="4"/>
      <c r="AG38" s="4"/>
      <c r="AH38" s="4"/>
      <c r="AI38" s="4"/>
      <c r="AJ38" s="4"/>
      <c r="AK38" s="4"/>
      <c r="AL38" s="4"/>
      <c r="AM38" s="4"/>
      <c r="AN38" s="4"/>
      <c r="AO38" s="4"/>
      <c r="AP38" s="4"/>
      <c r="AQ38" s="4"/>
      <c r="AR38" s="4"/>
    </row>
    <row r="39" spans="1:44">
      <c r="A39" s="40"/>
      <c r="B39" s="40"/>
      <c r="C39" s="40"/>
      <c r="D39" s="40"/>
      <c r="E39" s="40"/>
      <c r="F39" s="40"/>
      <c r="G39" s="40"/>
      <c r="H39" s="40"/>
      <c r="I39" s="40"/>
      <c r="J39" s="40"/>
      <c r="K39" s="40"/>
      <c r="L39" s="40"/>
      <c r="M39" s="40"/>
      <c r="N39" s="40"/>
      <c r="O39" s="40"/>
      <c r="P39" s="40"/>
      <c r="Q39" s="40"/>
      <c r="R39" s="40"/>
      <c r="S39" s="40"/>
      <c r="T39" s="40"/>
      <c r="U39" s="40"/>
      <c r="V39" s="40"/>
      <c r="W39" s="4"/>
      <c r="X39" s="4"/>
      <c r="Y39" s="4"/>
      <c r="Z39" s="4"/>
      <c r="AA39" s="4"/>
      <c r="AB39" s="4"/>
      <c r="AC39" s="4"/>
      <c r="AD39" s="4"/>
      <c r="AE39" s="4"/>
      <c r="AF39" s="4"/>
      <c r="AG39" s="4"/>
      <c r="AH39" s="4"/>
      <c r="AI39" s="4"/>
      <c r="AJ39" s="4"/>
      <c r="AK39" s="4"/>
      <c r="AL39" s="4"/>
      <c r="AM39" s="4"/>
      <c r="AN39" s="4"/>
      <c r="AO39" s="4"/>
      <c r="AP39" s="4"/>
      <c r="AQ39" s="4"/>
      <c r="AR39" s="4"/>
    </row>
    <row r="40" spans="1:44">
      <c r="A40" s="40"/>
      <c r="B40" s="40"/>
      <c r="C40" s="40"/>
      <c r="D40" s="40"/>
      <c r="E40" s="40"/>
      <c r="F40" s="40"/>
      <c r="G40" s="40"/>
      <c r="H40" s="40"/>
      <c r="I40" s="40"/>
      <c r="J40" s="40"/>
      <c r="K40" s="40"/>
      <c r="L40" s="40"/>
      <c r="M40" s="40"/>
      <c r="N40" s="40"/>
      <c r="O40" s="40"/>
      <c r="P40" s="40"/>
      <c r="Q40" s="40"/>
      <c r="R40" s="40"/>
      <c r="S40" s="40"/>
      <c r="T40" s="40"/>
      <c r="U40" s="40"/>
      <c r="V40" s="40"/>
      <c r="W40" s="4"/>
      <c r="X40" s="4"/>
      <c r="Y40" s="4"/>
      <c r="Z40" s="4"/>
      <c r="AA40" s="4"/>
      <c r="AB40" s="4"/>
      <c r="AC40" s="4"/>
      <c r="AD40" s="4"/>
      <c r="AE40" s="4"/>
      <c r="AF40" s="4"/>
      <c r="AG40" s="4"/>
      <c r="AH40" s="4"/>
      <c r="AI40" s="4"/>
      <c r="AJ40" s="4"/>
      <c r="AK40" s="4"/>
      <c r="AL40" s="4"/>
      <c r="AM40" s="4"/>
      <c r="AN40" s="4"/>
      <c r="AO40" s="4"/>
      <c r="AP40" s="4"/>
      <c r="AQ40" s="4"/>
      <c r="AR40" s="4"/>
    </row>
    <row r="41" spans="1:44">
      <c r="A41" s="40"/>
      <c r="B41" s="40"/>
      <c r="C41" s="40"/>
      <c r="D41" s="40"/>
      <c r="E41" s="40"/>
      <c r="F41" s="40"/>
      <c r="G41" s="40"/>
      <c r="H41" s="40"/>
      <c r="I41" s="40"/>
      <c r="J41" s="40"/>
      <c r="K41" s="40"/>
      <c r="L41" s="40"/>
      <c r="M41" s="40"/>
      <c r="N41" s="40"/>
      <c r="O41" s="40"/>
      <c r="P41" s="40"/>
      <c r="Q41" s="40"/>
      <c r="R41" s="40"/>
      <c r="S41" s="40"/>
      <c r="T41" s="40"/>
      <c r="U41" s="40"/>
      <c r="V41" s="40"/>
      <c r="W41" s="4"/>
      <c r="X41" s="4"/>
      <c r="Y41" s="4"/>
      <c r="Z41" s="4"/>
      <c r="AA41" s="4"/>
      <c r="AB41" s="4"/>
      <c r="AC41" s="4"/>
      <c r="AD41" s="4"/>
      <c r="AE41" s="4"/>
      <c r="AF41" s="4"/>
      <c r="AG41" s="4"/>
      <c r="AH41" s="4"/>
      <c r="AI41" s="4"/>
      <c r="AJ41" s="4"/>
      <c r="AK41" s="4"/>
      <c r="AL41" s="4"/>
      <c r="AM41" s="4"/>
      <c r="AN41" s="4"/>
      <c r="AO41" s="4"/>
      <c r="AP41" s="4"/>
      <c r="AQ41" s="4"/>
      <c r="AR41" s="4"/>
    </row>
    <row r="42" spans="1:44">
      <c r="A42" s="40"/>
      <c r="B42" s="40"/>
      <c r="C42" s="40"/>
      <c r="D42" s="40"/>
      <c r="E42" s="40"/>
      <c r="F42" s="40"/>
      <c r="G42" s="40"/>
      <c r="H42" s="40"/>
      <c r="I42" s="40"/>
      <c r="J42" s="40"/>
      <c r="K42" s="40"/>
      <c r="L42" s="40"/>
      <c r="M42" s="40"/>
      <c r="N42" s="40"/>
      <c r="O42" s="40"/>
      <c r="P42" s="40"/>
      <c r="Q42" s="40"/>
      <c r="R42" s="40"/>
      <c r="S42" s="40"/>
      <c r="T42" s="40"/>
      <c r="U42" s="40"/>
      <c r="V42" s="40"/>
      <c r="W42" s="4"/>
      <c r="X42" s="4"/>
      <c r="Y42" s="4"/>
      <c r="Z42" s="4"/>
      <c r="AA42" s="4"/>
      <c r="AB42" s="4"/>
      <c r="AC42" s="4"/>
      <c r="AD42" s="4"/>
      <c r="AE42" s="4"/>
      <c r="AF42" s="4"/>
      <c r="AG42" s="4"/>
      <c r="AH42" s="4"/>
      <c r="AI42" s="4"/>
      <c r="AJ42" s="4"/>
      <c r="AK42" s="4"/>
      <c r="AL42" s="4"/>
      <c r="AM42" s="4"/>
      <c r="AN42" s="4"/>
      <c r="AO42" s="4"/>
      <c r="AP42" s="4"/>
      <c r="AQ42" s="4"/>
      <c r="AR42" s="4"/>
    </row>
    <row r="43" spans="1:44">
      <c r="A43" s="40"/>
      <c r="B43" s="40"/>
      <c r="C43" s="40"/>
      <c r="D43" s="40"/>
      <c r="E43" s="40"/>
      <c r="F43" s="40"/>
      <c r="G43" s="40"/>
      <c r="H43" s="40"/>
      <c r="I43" s="40"/>
      <c r="J43" s="40"/>
      <c r="K43" s="40"/>
      <c r="L43" s="40"/>
      <c r="M43" s="40"/>
      <c r="N43" s="40"/>
      <c r="O43" s="40"/>
      <c r="P43" s="40"/>
      <c r="Q43" s="40"/>
      <c r="R43" s="40"/>
      <c r="S43" s="40"/>
      <c r="T43" s="40"/>
      <c r="U43" s="40"/>
      <c r="V43" s="40"/>
      <c r="W43" s="4"/>
      <c r="X43" s="4"/>
      <c r="Y43" s="4"/>
      <c r="Z43" s="4"/>
      <c r="AA43" s="4"/>
      <c r="AB43" s="4"/>
      <c r="AC43" s="4"/>
      <c r="AD43" s="4"/>
      <c r="AE43" s="4"/>
      <c r="AF43" s="4"/>
      <c r="AG43" s="4"/>
      <c r="AH43" s="4"/>
      <c r="AI43" s="4"/>
      <c r="AJ43" s="4"/>
      <c r="AK43" s="4"/>
      <c r="AL43" s="4"/>
      <c r="AM43" s="4"/>
      <c r="AN43" s="4"/>
      <c r="AO43" s="4"/>
      <c r="AP43" s="4"/>
      <c r="AQ43" s="4"/>
      <c r="AR43" s="4"/>
    </row>
    <row r="44" spans="1:44">
      <c r="A44" s="40"/>
      <c r="B44" s="40"/>
      <c r="C44" s="40"/>
      <c r="D44" s="40"/>
      <c r="E44" s="40"/>
      <c r="F44" s="40"/>
      <c r="G44" s="40"/>
      <c r="H44" s="40"/>
      <c r="I44" s="40"/>
      <c r="J44" s="40"/>
      <c r="K44" s="40"/>
      <c r="L44" s="40"/>
      <c r="M44" s="40"/>
      <c r="N44" s="40"/>
      <c r="O44" s="40"/>
      <c r="P44" s="40"/>
      <c r="Q44" s="40"/>
      <c r="R44" s="40"/>
      <c r="S44" s="40"/>
      <c r="T44" s="40"/>
      <c r="U44" s="40"/>
      <c r="V44" s="40"/>
      <c r="W44" s="4"/>
      <c r="X44" s="4"/>
      <c r="Y44" s="4"/>
      <c r="Z44" s="4"/>
      <c r="AA44" s="4"/>
      <c r="AB44" s="4"/>
      <c r="AC44" s="4"/>
      <c r="AD44" s="4"/>
      <c r="AE44" s="4"/>
      <c r="AF44" s="4"/>
      <c r="AG44" s="4"/>
      <c r="AH44" s="4"/>
      <c r="AI44" s="4"/>
      <c r="AJ44" s="4"/>
      <c r="AK44" s="4"/>
      <c r="AL44" s="4"/>
      <c r="AM44" s="4"/>
      <c r="AN44" s="4"/>
      <c r="AO44" s="4"/>
      <c r="AP44" s="4"/>
      <c r="AQ44" s="4"/>
      <c r="AR44" s="4"/>
    </row>
    <row r="45" spans="1:44">
      <c r="A45" s="40"/>
      <c r="B45" s="40"/>
      <c r="C45" s="40"/>
      <c r="D45" s="40"/>
      <c r="E45" s="40"/>
      <c r="F45" s="40"/>
      <c r="G45" s="40"/>
      <c r="H45" s="40"/>
      <c r="I45" s="40"/>
      <c r="J45" s="40"/>
      <c r="K45" s="40"/>
      <c r="L45" s="40"/>
      <c r="M45" s="40"/>
      <c r="N45" s="40"/>
      <c r="O45" s="40"/>
      <c r="P45" s="40"/>
      <c r="Q45" s="40"/>
      <c r="R45" s="40"/>
      <c r="S45" s="40"/>
      <c r="T45" s="40"/>
      <c r="U45" s="40"/>
      <c r="V45" s="40"/>
      <c r="W45" s="4"/>
      <c r="X45" s="4"/>
      <c r="Y45" s="4"/>
      <c r="Z45" s="4"/>
      <c r="AA45" s="4"/>
      <c r="AB45" s="4"/>
      <c r="AC45" s="4"/>
      <c r="AD45" s="4"/>
      <c r="AE45" s="4"/>
      <c r="AF45" s="4"/>
      <c r="AG45" s="4"/>
      <c r="AH45" s="4"/>
      <c r="AI45" s="4"/>
      <c r="AJ45" s="4"/>
      <c r="AK45" s="4"/>
      <c r="AL45" s="4"/>
      <c r="AM45" s="4"/>
      <c r="AN45" s="4"/>
      <c r="AO45" s="4"/>
      <c r="AP45" s="4"/>
      <c r="AQ45" s="4"/>
      <c r="AR45" s="4"/>
    </row>
    <row r="46" spans="1:44">
      <c r="A46" s="40"/>
      <c r="B46" s="40"/>
      <c r="C46" s="40"/>
      <c r="D46" s="40"/>
      <c r="E46" s="40"/>
      <c r="F46" s="40"/>
      <c r="G46" s="40"/>
      <c r="H46" s="40"/>
      <c r="I46" s="40"/>
      <c r="J46" s="40"/>
      <c r="K46" s="40"/>
      <c r="L46" s="40"/>
      <c r="M46" s="40"/>
      <c r="N46" s="40"/>
      <c r="O46" s="40"/>
      <c r="P46" s="40"/>
      <c r="Q46" s="40"/>
      <c r="R46" s="40"/>
      <c r="S46" s="40"/>
      <c r="T46" s="40"/>
      <c r="U46" s="40"/>
      <c r="V46" s="40"/>
      <c r="W46" s="4"/>
      <c r="X46" s="4"/>
      <c r="Y46" s="4"/>
      <c r="Z46" s="4"/>
      <c r="AA46" s="4"/>
      <c r="AB46" s="4"/>
      <c r="AC46" s="4"/>
      <c r="AD46" s="4"/>
      <c r="AE46" s="4"/>
      <c r="AF46" s="4"/>
      <c r="AG46" s="4"/>
      <c r="AH46" s="4"/>
      <c r="AI46" s="4"/>
      <c r="AJ46" s="4"/>
      <c r="AK46" s="4"/>
      <c r="AL46" s="4"/>
      <c r="AM46" s="4"/>
      <c r="AN46" s="4"/>
      <c r="AO46" s="4"/>
      <c r="AP46" s="4"/>
      <c r="AQ46" s="4"/>
      <c r="AR46" s="4"/>
    </row>
    <row r="47" spans="1:44">
      <c r="A47" s="40"/>
      <c r="B47" s="40"/>
      <c r="C47" s="40"/>
      <c r="D47" s="40"/>
      <c r="E47" s="40"/>
      <c r="F47" s="40"/>
      <c r="G47" s="40"/>
      <c r="H47" s="40"/>
      <c r="I47" s="40"/>
      <c r="J47" s="40"/>
      <c r="K47" s="40"/>
      <c r="L47" s="40"/>
      <c r="M47" s="40"/>
      <c r="N47" s="40"/>
      <c r="O47" s="40"/>
      <c r="P47" s="40"/>
      <c r="Q47" s="40"/>
      <c r="R47" s="40"/>
      <c r="S47" s="40"/>
      <c r="T47" s="40"/>
      <c r="U47" s="40"/>
      <c r="V47" s="40"/>
      <c r="W47" s="4"/>
      <c r="X47" s="4"/>
      <c r="Y47" s="4"/>
      <c r="Z47" s="4"/>
      <c r="AA47" s="4"/>
      <c r="AB47" s="4"/>
      <c r="AC47" s="4"/>
      <c r="AD47" s="4"/>
      <c r="AE47" s="4"/>
      <c r="AF47" s="4"/>
      <c r="AG47" s="4"/>
      <c r="AH47" s="4"/>
      <c r="AI47" s="4"/>
      <c r="AJ47" s="4"/>
      <c r="AK47" s="4"/>
      <c r="AL47" s="4"/>
      <c r="AM47" s="4"/>
      <c r="AN47" s="4"/>
      <c r="AO47" s="4"/>
      <c r="AP47" s="4"/>
      <c r="AQ47" s="4"/>
      <c r="AR47" s="4"/>
    </row>
    <row r="48" spans="1:44">
      <c r="A48" s="40"/>
      <c r="B48" s="40"/>
      <c r="C48" s="40"/>
      <c r="D48" s="40"/>
      <c r="E48" s="40"/>
      <c r="F48" s="40"/>
      <c r="G48" s="40"/>
      <c r="H48" s="40"/>
      <c r="I48" s="40"/>
      <c r="J48" s="40"/>
      <c r="K48" s="40"/>
      <c r="L48" s="40"/>
      <c r="M48" s="40"/>
      <c r="N48" s="40"/>
      <c r="O48" s="40"/>
      <c r="P48" s="40"/>
      <c r="Q48" s="40"/>
      <c r="R48" s="40"/>
      <c r="S48" s="40"/>
      <c r="T48" s="40"/>
      <c r="U48" s="40"/>
      <c r="V48" s="40"/>
      <c r="W48" s="4"/>
      <c r="X48" s="4"/>
      <c r="Y48" s="4"/>
      <c r="Z48" s="4"/>
      <c r="AA48" s="4"/>
      <c r="AB48" s="4"/>
      <c r="AC48" s="4"/>
      <c r="AD48" s="4"/>
      <c r="AE48" s="4"/>
      <c r="AF48" s="4"/>
      <c r="AG48" s="4"/>
      <c r="AH48" s="4"/>
      <c r="AI48" s="4"/>
      <c r="AJ48" s="4"/>
      <c r="AK48" s="4"/>
      <c r="AL48" s="4"/>
      <c r="AM48" s="4"/>
      <c r="AN48" s="4"/>
      <c r="AO48" s="4"/>
      <c r="AP48" s="4"/>
      <c r="AQ48" s="4"/>
      <c r="AR48" s="4"/>
    </row>
    <row r="49" spans="1:44">
      <c r="A49" s="40"/>
      <c r="B49" s="40"/>
      <c r="C49" s="40"/>
      <c r="D49" s="40"/>
      <c r="E49" s="40"/>
      <c r="F49" s="40"/>
      <c r="G49" s="40"/>
      <c r="H49" s="40"/>
      <c r="I49" s="40"/>
      <c r="J49" s="40"/>
      <c r="K49" s="40"/>
      <c r="L49" s="40"/>
      <c r="M49" s="40"/>
      <c r="N49" s="40"/>
      <c r="O49" s="40"/>
      <c r="P49" s="40"/>
      <c r="Q49" s="40"/>
      <c r="R49" s="40"/>
      <c r="S49" s="40"/>
      <c r="T49" s="40"/>
      <c r="U49" s="40"/>
      <c r="V49" s="40"/>
      <c r="W49" s="4"/>
      <c r="X49" s="4"/>
      <c r="Y49" s="4"/>
      <c r="Z49" s="4"/>
      <c r="AA49" s="4"/>
      <c r="AB49" s="4"/>
      <c r="AC49" s="4"/>
      <c r="AD49" s="4"/>
      <c r="AE49" s="4"/>
      <c r="AF49" s="4"/>
      <c r="AG49" s="4"/>
      <c r="AH49" s="4"/>
      <c r="AI49" s="4"/>
      <c r="AJ49" s="4"/>
      <c r="AK49" s="4"/>
      <c r="AL49" s="4"/>
      <c r="AM49" s="4"/>
      <c r="AN49" s="4"/>
      <c r="AO49" s="4"/>
      <c r="AP49" s="4"/>
      <c r="AQ49" s="4"/>
      <c r="AR49" s="4"/>
    </row>
    <row r="50" spans="1:44">
      <c r="A50" s="40"/>
      <c r="B50" s="40"/>
      <c r="C50" s="40"/>
      <c r="D50" s="40"/>
      <c r="E50" s="40"/>
      <c r="F50" s="40"/>
      <c r="G50" s="40"/>
      <c r="H50" s="40"/>
      <c r="I50" s="40"/>
      <c r="J50" s="40"/>
      <c r="K50" s="40"/>
      <c r="L50" s="40"/>
      <c r="M50" s="40"/>
      <c r="N50" s="40"/>
      <c r="O50" s="40"/>
      <c r="P50" s="40"/>
      <c r="Q50" s="40"/>
      <c r="R50" s="40"/>
      <c r="S50" s="40"/>
      <c r="T50" s="40"/>
      <c r="U50" s="40"/>
      <c r="V50" s="40"/>
      <c r="W50" s="4"/>
      <c r="X50" s="4"/>
      <c r="Y50" s="4"/>
      <c r="Z50" s="4"/>
      <c r="AA50" s="4"/>
      <c r="AB50" s="4"/>
      <c r="AC50" s="4"/>
      <c r="AD50" s="4"/>
      <c r="AE50" s="4"/>
      <c r="AF50" s="4"/>
      <c r="AG50" s="4"/>
      <c r="AH50" s="4"/>
      <c r="AI50" s="4"/>
      <c r="AJ50" s="4"/>
      <c r="AK50" s="4"/>
      <c r="AL50" s="4"/>
      <c r="AM50" s="4"/>
      <c r="AN50" s="4"/>
      <c r="AO50" s="4"/>
      <c r="AP50" s="4"/>
      <c r="AQ50" s="4"/>
      <c r="AR50" s="4"/>
    </row>
    <row r="51" spans="1:44">
      <c r="A51" s="40"/>
      <c r="B51" s="40"/>
      <c r="C51" s="40"/>
      <c r="D51" s="40"/>
      <c r="E51" s="40"/>
      <c r="F51" s="40"/>
      <c r="G51" s="40"/>
      <c r="H51" s="40"/>
      <c r="I51" s="40"/>
      <c r="J51" s="40"/>
      <c r="K51" s="40"/>
      <c r="L51" s="40"/>
      <c r="M51" s="40"/>
      <c r="N51" s="40"/>
      <c r="O51" s="40"/>
      <c r="P51" s="40"/>
      <c r="Q51" s="40"/>
      <c r="R51" s="40"/>
      <c r="S51" s="40"/>
      <c r="T51" s="40"/>
      <c r="U51" s="40"/>
      <c r="V51" s="40"/>
      <c r="W51" s="4"/>
      <c r="X51" s="4"/>
      <c r="Y51" s="4"/>
      <c r="Z51" s="4"/>
      <c r="AA51" s="4"/>
      <c r="AB51" s="4"/>
      <c r="AC51" s="4"/>
      <c r="AD51" s="4"/>
      <c r="AE51" s="4"/>
      <c r="AF51" s="4"/>
      <c r="AG51" s="4"/>
      <c r="AH51" s="4"/>
      <c r="AI51" s="4"/>
      <c r="AJ51" s="4"/>
      <c r="AK51" s="4"/>
      <c r="AL51" s="4"/>
      <c r="AM51" s="4"/>
      <c r="AN51" s="4"/>
      <c r="AO51" s="4"/>
      <c r="AP51" s="4"/>
      <c r="AQ51" s="4"/>
      <c r="AR51" s="4"/>
    </row>
    <row r="52" spans="1:44">
      <c r="A52" s="40"/>
      <c r="B52" s="40"/>
      <c r="C52" s="40"/>
      <c r="D52" s="40"/>
      <c r="E52" s="40"/>
      <c r="F52" s="40"/>
      <c r="G52" s="40"/>
      <c r="H52" s="40"/>
      <c r="I52" s="40"/>
      <c r="J52" s="40"/>
      <c r="K52" s="40"/>
      <c r="L52" s="40"/>
      <c r="M52" s="40"/>
      <c r="N52" s="40"/>
      <c r="O52" s="40"/>
      <c r="P52" s="40"/>
      <c r="Q52" s="40"/>
      <c r="R52" s="40"/>
      <c r="S52" s="40"/>
      <c r="T52" s="40"/>
      <c r="U52" s="40"/>
      <c r="V52" s="40"/>
      <c r="W52" s="4"/>
      <c r="X52" s="4"/>
      <c r="Y52" s="4"/>
      <c r="Z52" s="4"/>
      <c r="AA52" s="4"/>
      <c r="AB52" s="4"/>
      <c r="AC52" s="4"/>
      <c r="AD52" s="4"/>
      <c r="AE52" s="4"/>
      <c r="AF52" s="4"/>
      <c r="AG52" s="4"/>
      <c r="AH52" s="4"/>
      <c r="AI52" s="4"/>
      <c r="AJ52" s="4"/>
      <c r="AK52" s="4"/>
      <c r="AL52" s="4"/>
      <c r="AM52" s="4"/>
      <c r="AN52" s="4"/>
      <c r="AO52" s="4"/>
      <c r="AP52" s="4"/>
      <c r="AQ52" s="4"/>
      <c r="AR52" s="4"/>
    </row>
    <row r="53" spans="1:44">
      <c r="A53" s="40"/>
      <c r="B53" s="40"/>
      <c r="C53" s="40"/>
      <c r="D53" s="40"/>
      <c r="E53" s="40"/>
      <c r="F53" s="40"/>
      <c r="G53" s="40"/>
      <c r="H53" s="40"/>
      <c r="I53" s="40"/>
      <c r="J53" s="40"/>
      <c r="K53" s="40"/>
      <c r="L53" s="40"/>
      <c r="M53" s="40"/>
      <c r="N53" s="40"/>
      <c r="O53" s="40"/>
      <c r="P53" s="40"/>
      <c r="Q53" s="40"/>
      <c r="R53" s="40"/>
      <c r="S53" s="40"/>
      <c r="T53" s="40"/>
      <c r="U53" s="40"/>
      <c r="V53" s="40"/>
      <c r="W53" s="4"/>
      <c r="X53" s="4"/>
      <c r="Y53" s="4"/>
      <c r="Z53" s="4"/>
      <c r="AA53" s="4"/>
      <c r="AB53" s="4"/>
      <c r="AC53" s="4"/>
      <c r="AD53" s="4"/>
      <c r="AE53" s="4"/>
      <c r="AF53" s="4"/>
      <c r="AG53" s="4"/>
      <c r="AH53" s="4"/>
      <c r="AI53" s="4"/>
      <c r="AJ53" s="4"/>
      <c r="AK53" s="4"/>
      <c r="AL53" s="4"/>
      <c r="AM53" s="4"/>
      <c r="AN53" s="4"/>
      <c r="AO53" s="4"/>
      <c r="AP53" s="4"/>
      <c r="AQ53" s="4"/>
      <c r="AR53" s="4"/>
    </row>
    <row r="54" spans="1:44">
      <c r="A54" s="40"/>
      <c r="B54" s="40"/>
      <c r="C54" s="40"/>
      <c r="D54" s="40"/>
      <c r="E54" s="40"/>
      <c r="F54" s="40"/>
      <c r="G54" s="40"/>
      <c r="H54" s="40"/>
      <c r="I54" s="40"/>
      <c r="J54" s="40"/>
      <c r="K54" s="40"/>
      <c r="L54" s="40"/>
      <c r="M54" s="40"/>
      <c r="N54" s="40"/>
      <c r="O54" s="40"/>
      <c r="P54" s="40"/>
      <c r="Q54" s="40"/>
      <c r="R54" s="40"/>
      <c r="S54" s="40"/>
      <c r="T54" s="40"/>
      <c r="U54" s="40"/>
      <c r="V54" s="40"/>
      <c r="W54" s="4"/>
      <c r="X54" s="4"/>
      <c r="Y54" s="4"/>
      <c r="Z54" s="4"/>
      <c r="AA54" s="4"/>
      <c r="AB54" s="4"/>
      <c r="AC54" s="4"/>
      <c r="AD54" s="4"/>
      <c r="AE54" s="4"/>
      <c r="AF54" s="4"/>
      <c r="AG54" s="4"/>
      <c r="AH54" s="4"/>
      <c r="AI54" s="4"/>
      <c r="AJ54" s="4"/>
      <c r="AK54" s="4"/>
      <c r="AL54" s="4"/>
      <c r="AM54" s="4"/>
      <c r="AN54" s="4"/>
      <c r="AO54" s="4"/>
      <c r="AP54" s="4"/>
      <c r="AQ54" s="4"/>
      <c r="AR54" s="4"/>
    </row>
    <row r="55" spans="1:44">
      <c r="A55" s="40"/>
      <c r="B55" s="40"/>
      <c r="C55" s="40"/>
      <c r="D55" s="40"/>
      <c r="E55" s="40"/>
      <c r="F55" s="40"/>
      <c r="G55" s="40"/>
      <c r="H55" s="40"/>
      <c r="I55" s="40"/>
      <c r="J55" s="40"/>
      <c r="K55" s="40"/>
      <c r="L55" s="40"/>
      <c r="M55" s="40"/>
      <c r="N55" s="40"/>
      <c r="O55" s="40"/>
      <c r="P55" s="40"/>
      <c r="Q55" s="40"/>
      <c r="R55" s="40"/>
      <c r="S55" s="40"/>
      <c r="T55" s="40"/>
      <c r="U55" s="40"/>
      <c r="V55" s="40"/>
      <c r="W55" s="4"/>
      <c r="X55" s="4"/>
      <c r="Y55" s="4"/>
      <c r="Z55" s="4"/>
      <c r="AA55" s="4"/>
      <c r="AB55" s="4"/>
      <c r="AC55" s="4"/>
      <c r="AD55" s="4"/>
      <c r="AE55" s="4"/>
      <c r="AF55" s="4"/>
      <c r="AG55" s="4"/>
      <c r="AH55" s="4"/>
      <c r="AI55" s="4"/>
      <c r="AJ55" s="4"/>
      <c r="AK55" s="4"/>
      <c r="AL55" s="4"/>
      <c r="AM55" s="4"/>
      <c r="AN55" s="4"/>
      <c r="AO55" s="4"/>
      <c r="AP55" s="4"/>
      <c r="AQ55" s="4"/>
      <c r="AR55" s="4"/>
    </row>
    <row r="56" spans="1:44">
      <c r="A56" s="40"/>
      <c r="B56" s="40"/>
      <c r="C56" s="40"/>
      <c r="D56" s="40"/>
      <c r="E56" s="40"/>
      <c r="F56" s="40"/>
      <c r="G56" s="40"/>
      <c r="H56" s="40"/>
      <c r="I56" s="40"/>
      <c r="J56" s="40"/>
      <c r="K56" s="40"/>
      <c r="L56" s="40"/>
      <c r="M56" s="40"/>
      <c r="N56" s="40"/>
      <c r="O56" s="40"/>
      <c r="P56" s="40"/>
      <c r="Q56" s="40"/>
      <c r="R56" s="40"/>
      <c r="S56" s="40"/>
      <c r="T56" s="40"/>
      <c r="U56" s="40"/>
      <c r="V56" s="40"/>
      <c r="W56" s="4"/>
      <c r="X56" s="4"/>
      <c r="Y56" s="4"/>
      <c r="Z56" s="4"/>
      <c r="AA56" s="4"/>
      <c r="AB56" s="4"/>
      <c r="AC56" s="4"/>
      <c r="AD56" s="4"/>
      <c r="AE56" s="4"/>
      <c r="AF56" s="4"/>
      <c r="AG56" s="4"/>
      <c r="AH56" s="4"/>
      <c r="AI56" s="4"/>
      <c r="AJ56" s="4"/>
      <c r="AK56" s="4"/>
      <c r="AL56" s="4"/>
      <c r="AM56" s="4"/>
      <c r="AN56" s="4"/>
      <c r="AO56" s="4"/>
      <c r="AP56" s="4"/>
      <c r="AQ56" s="4"/>
      <c r="AR56" s="4"/>
    </row>
    <row r="57" spans="1:44">
      <c r="A57" s="40"/>
      <c r="B57" s="40"/>
      <c r="C57" s="40"/>
      <c r="D57" s="40"/>
      <c r="E57" s="40"/>
      <c r="F57" s="40"/>
      <c r="G57" s="40"/>
      <c r="H57" s="40"/>
      <c r="I57" s="40"/>
      <c r="J57" s="40"/>
      <c r="K57" s="40"/>
      <c r="L57" s="40"/>
      <c r="M57" s="40"/>
      <c r="N57" s="40"/>
      <c r="O57" s="40"/>
      <c r="P57" s="40"/>
      <c r="Q57" s="40"/>
      <c r="R57" s="40"/>
      <c r="S57" s="40"/>
      <c r="T57" s="40"/>
      <c r="U57" s="40"/>
      <c r="V57" s="40"/>
      <c r="W57" s="4"/>
      <c r="X57" s="4"/>
      <c r="Y57" s="4"/>
      <c r="Z57" s="4"/>
      <c r="AA57" s="4"/>
      <c r="AB57" s="4"/>
      <c r="AC57" s="4"/>
      <c r="AD57" s="4"/>
      <c r="AE57" s="4"/>
      <c r="AF57" s="4"/>
      <c r="AG57" s="4"/>
      <c r="AH57" s="4"/>
      <c r="AI57" s="4"/>
      <c r="AJ57" s="4"/>
      <c r="AK57" s="4"/>
      <c r="AL57" s="4"/>
      <c r="AM57" s="4"/>
      <c r="AN57" s="4"/>
      <c r="AO57" s="4"/>
      <c r="AP57" s="4"/>
      <c r="AQ57" s="4"/>
      <c r="AR57" s="4"/>
    </row>
    <row r="58" spans="1:44">
      <c r="A58" s="40"/>
      <c r="B58" s="40"/>
      <c r="C58" s="40"/>
      <c r="D58" s="40"/>
      <c r="E58" s="40"/>
      <c r="F58" s="40"/>
      <c r="G58" s="40"/>
      <c r="H58" s="40"/>
      <c r="I58" s="40"/>
      <c r="J58" s="40"/>
      <c r="K58" s="40"/>
      <c r="L58" s="40"/>
      <c r="M58" s="40"/>
      <c r="N58" s="40"/>
      <c r="O58" s="40"/>
      <c r="P58" s="40"/>
      <c r="Q58" s="40"/>
      <c r="R58" s="40"/>
      <c r="S58" s="40"/>
      <c r="T58" s="40"/>
      <c r="U58" s="40"/>
      <c r="V58" s="40"/>
      <c r="W58" s="4"/>
      <c r="X58" s="4"/>
      <c r="Y58" s="4"/>
      <c r="Z58" s="4"/>
      <c r="AA58" s="4"/>
      <c r="AB58" s="4"/>
      <c r="AC58" s="4"/>
      <c r="AD58" s="4"/>
      <c r="AE58" s="4"/>
      <c r="AF58" s="4"/>
      <c r="AG58" s="4"/>
      <c r="AH58" s="4"/>
      <c r="AI58" s="4"/>
      <c r="AJ58" s="4"/>
      <c r="AK58" s="4"/>
      <c r="AL58" s="4"/>
      <c r="AM58" s="4"/>
      <c r="AN58" s="4"/>
      <c r="AO58" s="4"/>
      <c r="AP58" s="4"/>
      <c r="AQ58" s="4"/>
      <c r="AR58" s="4"/>
    </row>
    <row r="59" spans="1:44">
      <c r="A59" s="40"/>
      <c r="B59" s="40"/>
      <c r="C59" s="40"/>
      <c r="D59" s="40"/>
      <c r="E59" s="40"/>
      <c r="F59" s="40"/>
      <c r="G59" s="40"/>
      <c r="H59" s="40"/>
      <c r="I59" s="40"/>
      <c r="J59" s="40"/>
      <c r="K59" s="40"/>
      <c r="L59" s="40"/>
      <c r="M59" s="40"/>
      <c r="N59" s="40"/>
      <c r="O59" s="40"/>
      <c r="P59" s="40"/>
      <c r="Q59" s="40"/>
      <c r="R59" s="40"/>
      <c r="S59" s="40"/>
      <c r="T59" s="40"/>
      <c r="U59" s="40"/>
      <c r="V59" s="40"/>
      <c r="W59" s="4"/>
      <c r="X59" s="4"/>
      <c r="Y59" s="4"/>
      <c r="Z59" s="4"/>
      <c r="AA59" s="4"/>
      <c r="AB59" s="4"/>
      <c r="AC59" s="4"/>
      <c r="AD59" s="4"/>
      <c r="AE59" s="4"/>
      <c r="AF59" s="4"/>
      <c r="AG59" s="4"/>
      <c r="AH59" s="4"/>
      <c r="AI59" s="4"/>
      <c r="AJ59" s="4"/>
      <c r="AK59" s="4"/>
      <c r="AL59" s="4"/>
      <c r="AM59" s="4"/>
      <c r="AN59" s="4"/>
      <c r="AO59" s="4"/>
      <c r="AP59" s="4"/>
      <c r="AQ59" s="4"/>
      <c r="AR59" s="4"/>
    </row>
    <row r="60" spans="1:44">
      <c r="A60" s="40"/>
      <c r="B60" s="40"/>
      <c r="C60" s="40"/>
      <c r="D60" s="40"/>
      <c r="E60" s="40"/>
      <c r="F60" s="40"/>
      <c r="G60" s="40"/>
      <c r="H60" s="40"/>
      <c r="I60" s="40"/>
      <c r="J60" s="40"/>
      <c r="K60" s="40"/>
      <c r="L60" s="40"/>
      <c r="M60" s="40"/>
      <c r="N60" s="40"/>
      <c r="O60" s="40"/>
      <c r="P60" s="40"/>
      <c r="Q60" s="40"/>
      <c r="R60" s="40"/>
      <c r="S60" s="40"/>
      <c r="T60" s="40"/>
      <c r="U60" s="40"/>
      <c r="V60" s="40"/>
      <c r="W60" s="4"/>
      <c r="X60" s="4"/>
      <c r="Y60" s="4"/>
      <c r="Z60" s="4"/>
      <c r="AA60" s="4"/>
      <c r="AB60" s="4"/>
      <c r="AC60" s="4"/>
      <c r="AD60" s="4"/>
      <c r="AE60" s="4"/>
      <c r="AF60" s="4"/>
      <c r="AG60" s="4"/>
      <c r="AH60" s="4"/>
      <c r="AI60" s="4"/>
      <c r="AJ60" s="4"/>
      <c r="AK60" s="4"/>
      <c r="AL60" s="4"/>
      <c r="AM60" s="4"/>
      <c r="AN60" s="4"/>
      <c r="AO60" s="4"/>
      <c r="AP60" s="4"/>
      <c r="AQ60" s="4"/>
      <c r="AR60" s="4"/>
    </row>
    <row r="61" spans="1:44">
      <c r="A61" s="40"/>
      <c r="B61" s="40"/>
      <c r="C61" s="40"/>
      <c r="D61" s="40"/>
      <c r="E61" s="40"/>
      <c r="F61" s="40"/>
      <c r="G61" s="40"/>
      <c r="H61" s="40"/>
      <c r="I61" s="40"/>
      <c r="J61" s="40"/>
      <c r="K61" s="40"/>
      <c r="L61" s="40"/>
      <c r="M61" s="40"/>
      <c r="N61" s="40"/>
      <c r="O61" s="40"/>
      <c r="P61" s="40"/>
      <c r="Q61" s="40"/>
      <c r="R61" s="40"/>
      <c r="S61" s="40"/>
      <c r="T61" s="40"/>
      <c r="U61" s="40"/>
      <c r="V61" s="40"/>
      <c r="W61" s="4"/>
      <c r="X61" s="4"/>
      <c r="Y61" s="4"/>
      <c r="Z61" s="4"/>
      <c r="AA61" s="4"/>
      <c r="AB61" s="4"/>
      <c r="AC61" s="4"/>
      <c r="AD61" s="4"/>
      <c r="AE61" s="4"/>
      <c r="AF61" s="4"/>
      <c r="AG61" s="4"/>
      <c r="AH61" s="4"/>
      <c r="AI61" s="4"/>
      <c r="AJ61" s="4"/>
      <c r="AK61" s="4"/>
      <c r="AL61" s="4"/>
      <c r="AM61" s="4"/>
      <c r="AN61" s="4"/>
      <c r="AO61" s="4"/>
      <c r="AP61" s="4"/>
      <c r="AQ61" s="4"/>
      <c r="AR61" s="4"/>
    </row>
    <row r="62" spans="1:44">
      <c r="A62" s="40"/>
      <c r="B62" s="40"/>
      <c r="C62" s="40"/>
      <c r="D62" s="40"/>
      <c r="E62" s="40"/>
      <c r="F62" s="40"/>
      <c r="G62" s="40"/>
      <c r="H62" s="40"/>
      <c r="I62" s="40"/>
      <c r="J62" s="40"/>
      <c r="K62" s="40"/>
      <c r="L62" s="40"/>
      <c r="M62" s="40"/>
      <c r="N62" s="40"/>
      <c r="O62" s="40"/>
      <c r="P62" s="40"/>
      <c r="Q62" s="40"/>
      <c r="R62" s="40"/>
      <c r="S62" s="40"/>
      <c r="T62" s="40"/>
      <c r="U62" s="40"/>
      <c r="V62" s="40"/>
      <c r="W62" s="4"/>
      <c r="X62" s="4"/>
      <c r="Y62" s="4"/>
      <c r="Z62" s="4"/>
      <c r="AA62" s="4"/>
      <c r="AB62" s="4"/>
      <c r="AC62" s="4"/>
      <c r="AD62" s="4"/>
      <c r="AE62" s="4"/>
      <c r="AF62" s="4"/>
      <c r="AG62" s="4"/>
      <c r="AH62" s="4"/>
      <c r="AI62" s="4"/>
      <c r="AJ62" s="4"/>
      <c r="AK62" s="4"/>
      <c r="AL62" s="4"/>
      <c r="AM62" s="4"/>
      <c r="AN62" s="4"/>
      <c r="AO62" s="4"/>
      <c r="AP62" s="4"/>
      <c r="AQ62" s="4"/>
      <c r="AR62" s="4"/>
    </row>
    <row r="63" spans="1:44">
      <c r="A63" s="40"/>
      <c r="B63" s="40"/>
      <c r="C63" s="40"/>
      <c r="D63" s="40"/>
      <c r="E63" s="40"/>
      <c r="F63" s="40"/>
      <c r="G63" s="40"/>
      <c r="H63" s="40"/>
      <c r="I63" s="40"/>
      <c r="J63" s="40"/>
      <c r="K63" s="40"/>
      <c r="L63" s="40"/>
      <c r="M63" s="40"/>
      <c r="N63" s="40"/>
      <c r="O63" s="40"/>
      <c r="P63" s="40"/>
      <c r="Q63" s="40"/>
      <c r="R63" s="40"/>
      <c r="S63" s="40"/>
      <c r="T63" s="40"/>
      <c r="U63" s="40"/>
      <c r="V63" s="40"/>
      <c r="W63" s="4"/>
      <c r="X63" s="4"/>
      <c r="Y63" s="4"/>
      <c r="Z63" s="4"/>
      <c r="AA63" s="4"/>
      <c r="AB63" s="4"/>
      <c r="AC63" s="4"/>
      <c r="AD63" s="4"/>
      <c r="AE63" s="4"/>
      <c r="AF63" s="4"/>
      <c r="AG63" s="4"/>
      <c r="AH63" s="4"/>
      <c r="AI63" s="4"/>
      <c r="AJ63" s="4"/>
      <c r="AK63" s="4"/>
      <c r="AL63" s="4"/>
      <c r="AM63" s="4"/>
      <c r="AN63" s="4"/>
      <c r="AO63" s="4"/>
      <c r="AP63" s="4"/>
      <c r="AQ63" s="4"/>
      <c r="AR63" s="4"/>
    </row>
    <row r="64" spans="1:44">
      <c r="A64" s="40"/>
      <c r="B64" s="40"/>
      <c r="C64" s="40"/>
      <c r="D64" s="40"/>
      <c r="E64" s="40"/>
      <c r="F64" s="40"/>
      <c r="G64" s="40"/>
      <c r="H64" s="40"/>
      <c r="I64" s="40"/>
      <c r="J64" s="40"/>
      <c r="K64" s="40"/>
      <c r="L64" s="40"/>
      <c r="M64" s="40"/>
      <c r="N64" s="40"/>
      <c r="O64" s="40"/>
      <c r="P64" s="40"/>
      <c r="Q64" s="40"/>
      <c r="R64" s="40"/>
      <c r="S64" s="40"/>
      <c r="T64" s="40"/>
      <c r="U64" s="40"/>
      <c r="V64" s="40"/>
      <c r="W64" s="4"/>
      <c r="X64" s="4"/>
      <c r="Y64" s="4"/>
      <c r="Z64" s="4"/>
      <c r="AA64" s="4"/>
      <c r="AB64" s="4"/>
      <c r="AC64" s="4"/>
      <c r="AD64" s="4"/>
      <c r="AE64" s="4"/>
      <c r="AF64" s="4"/>
      <c r="AG64" s="4"/>
      <c r="AH64" s="4"/>
      <c r="AI64" s="4"/>
      <c r="AJ64" s="4"/>
      <c r="AK64" s="4"/>
      <c r="AL64" s="4"/>
      <c r="AM64" s="4"/>
      <c r="AN64" s="4"/>
      <c r="AO64" s="4"/>
      <c r="AP64" s="4"/>
      <c r="AQ64" s="4"/>
      <c r="AR64" s="4"/>
    </row>
    <row r="65" spans="1:44">
      <c r="A65" s="40"/>
      <c r="B65" s="40"/>
      <c r="C65" s="40"/>
      <c r="D65" s="40"/>
      <c r="E65" s="40"/>
      <c r="F65" s="40"/>
      <c r="G65" s="40"/>
      <c r="H65" s="40"/>
      <c r="I65" s="40"/>
      <c r="J65" s="40"/>
      <c r="K65" s="40"/>
      <c r="L65" s="40"/>
      <c r="M65" s="40"/>
      <c r="N65" s="40"/>
      <c r="O65" s="40"/>
      <c r="P65" s="40"/>
      <c r="Q65" s="40"/>
      <c r="R65" s="40"/>
      <c r="S65" s="40"/>
      <c r="T65" s="40"/>
      <c r="U65" s="40"/>
      <c r="V65" s="40"/>
      <c r="W65" s="4"/>
      <c r="X65" s="4"/>
      <c r="Y65" s="4"/>
      <c r="Z65" s="4"/>
      <c r="AA65" s="4"/>
      <c r="AB65" s="4"/>
      <c r="AC65" s="4"/>
      <c r="AD65" s="4"/>
      <c r="AE65" s="4"/>
      <c r="AF65" s="4"/>
      <c r="AG65" s="4"/>
      <c r="AH65" s="4"/>
      <c r="AI65" s="4"/>
      <c r="AJ65" s="4"/>
      <c r="AK65" s="4"/>
      <c r="AL65" s="4"/>
      <c r="AM65" s="4"/>
      <c r="AN65" s="4"/>
      <c r="AO65" s="4"/>
      <c r="AP65" s="4"/>
      <c r="AQ65" s="4"/>
      <c r="AR65" s="4"/>
    </row>
    <row r="66" spans="1:44">
      <c r="A66" s="40"/>
      <c r="B66" s="40"/>
      <c r="C66" s="40"/>
      <c r="D66" s="40"/>
      <c r="E66" s="40"/>
      <c r="F66" s="40"/>
      <c r="G66" s="40"/>
      <c r="H66" s="40"/>
      <c r="I66" s="40"/>
      <c r="J66" s="40"/>
      <c r="K66" s="40"/>
      <c r="L66" s="40"/>
      <c r="M66" s="40"/>
      <c r="N66" s="40"/>
      <c r="O66" s="40"/>
      <c r="P66" s="40"/>
      <c r="Q66" s="40"/>
      <c r="R66" s="40"/>
      <c r="S66" s="40"/>
      <c r="T66" s="40"/>
      <c r="U66" s="40"/>
      <c r="V66" s="40"/>
      <c r="W66" s="4"/>
      <c r="X66" s="4"/>
      <c r="Y66" s="4"/>
      <c r="Z66" s="4"/>
      <c r="AA66" s="4"/>
      <c r="AB66" s="4"/>
      <c r="AC66" s="4"/>
      <c r="AD66" s="4"/>
      <c r="AE66" s="4"/>
      <c r="AF66" s="4"/>
      <c r="AG66" s="4"/>
      <c r="AH66" s="4"/>
      <c r="AI66" s="4"/>
      <c r="AJ66" s="4"/>
      <c r="AK66" s="4"/>
      <c r="AL66" s="4"/>
      <c r="AM66" s="4"/>
      <c r="AN66" s="4"/>
      <c r="AO66" s="4"/>
      <c r="AP66" s="4"/>
      <c r="AQ66" s="4"/>
      <c r="AR66" s="4"/>
    </row>
    <row r="67" spans="1:44">
      <c r="A67" s="40"/>
      <c r="B67" s="40"/>
      <c r="C67" s="40"/>
      <c r="D67" s="40"/>
      <c r="E67" s="40"/>
      <c r="F67" s="40"/>
      <c r="G67" s="40"/>
      <c r="H67" s="40"/>
      <c r="I67" s="40"/>
      <c r="J67" s="40"/>
      <c r="K67" s="40"/>
      <c r="L67" s="40"/>
      <c r="M67" s="40"/>
      <c r="N67" s="40"/>
      <c r="O67" s="40"/>
      <c r="P67" s="40"/>
      <c r="Q67" s="40"/>
      <c r="R67" s="40"/>
      <c r="S67" s="40"/>
      <c r="T67" s="40"/>
      <c r="U67" s="40"/>
      <c r="V67" s="40"/>
      <c r="W67" s="4"/>
      <c r="X67" s="4"/>
      <c r="Y67" s="4"/>
      <c r="Z67" s="4"/>
      <c r="AA67" s="4"/>
      <c r="AB67" s="4"/>
      <c r="AC67" s="4"/>
      <c r="AD67" s="4"/>
      <c r="AE67" s="4"/>
      <c r="AF67" s="4"/>
      <c r="AG67" s="4"/>
      <c r="AH67" s="4"/>
      <c r="AI67" s="4"/>
      <c r="AJ67" s="4"/>
      <c r="AK67" s="4"/>
      <c r="AL67" s="4"/>
      <c r="AM67" s="4"/>
      <c r="AN67" s="4"/>
      <c r="AO67" s="4"/>
      <c r="AP67" s="4"/>
      <c r="AQ67" s="4"/>
      <c r="AR67" s="4"/>
    </row>
    <row r="68" spans="1:44">
      <c r="A68" s="40"/>
      <c r="B68" s="40"/>
      <c r="C68" s="40"/>
      <c r="D68" s="40"/>
      <c r="E68" s="40"/>
      <c r="F68" s="40"/>
      <c r="G68" s="40"/>
      <c r="H68" s="40"/>
      <c r="I68" s="40"/>
      <c r="J68" s="40"/>
      <c r="K68" s="40"/>
      <c r="L68" s="40"/>
      <c r="M68" s="40"/>
      <c r="N68" s="40"/>
      <c r="O68" s="40"/>
      <c r="P68" s="40"/>
      <c r="Q68" s="40"/>
      <c r="R68" s="40"/>
      <c r="S68" s="40"/>
      <c r="T68" s="40"/>
      <c r="U68" s="40"/>
      <c r="V68" s="40"/>
      <c r="W68" s="4"/>
      <c r="X68" s="4"/>
      <c r="Y68" s="4"/>
      <c r="Z68" s="4"/>
      <c r="AA68" s="4"/>
      <c r="AB68" s="4"/>
      <c r="AC68" s="4"/>
      <c r="AD68" s="4"/>
      <c r="AE68" s="4"/>
      <c r="AF68" s="4"/>
      <c r="AG68" s="4"/>
      <c r="AH68" s="4"/>
      <c r="AI68" s="4"/>
      <c r="AJ68" s="4"/>
      <c r="AK68" s="4"/>
      <c r="AL68" s="4"/>
      <c r="AM68" s="4"/>
      <c r="AN68" s="4"/>
      <c r="AO68" s="4"/>
      <c r="AP68" s="4"/>
      <c r="AQ68" s="4"/>
      <c r="AR68" s="4"/>
    </row>
    <row r="69" spans="1:44">
      <c r="A69" s="40"/>
      <c r="B69" s="40"/>
      <c r="C69" s="40"/>
      <c r="D69" s="40"/>
      <c r="E69" s="40"/>
      <c r="F69" s="40"/>
      <c r="G69" s="40"/>
      <c r="H69" s="40"/>
      <c r="I69" s="40"/>
      <c r="J69" s="40"/>
      <c r="K69" s="40"/>
      <c r="L69" s="40"/>
      <c r="M69" s="40"/>
      <c r="N69" s="40"/>
      <c r="O69" s="40"/>
      <c r="P69" s="40"/>
      <c r="Q69" s="40"/>
      <c r="R69" s="40"/>
      <c r="S69" s="40"/>
      <c r="T69" s="40"/>
      <c r="U69" s="40"/>
      <c r="V69" s="40"/>
      <c r="W69" s="4"/>
      <c r="X69" s="4"/>
      <c r="Y69" s="4"/>
      <c r="Z69" s="4"/>
      <c r="AA69" s="4"/>
      <c r="AB69" s="4"/>
      <c r="AC69" s="4"/>
      <c r="AD69" s="4"/>
      <c r="AE69" s="4"/>
      <c r="AF69" s="4"/>
      <c r="AG69" s="4"/>
      <c r="AH69" s="4"/>
      <c r="AI69" s="4"/>
      <c r="AJ69" s="4"/>
      <c r="AK69" s="4"/>
      <c r="AL69" s="4"/>
      <c r="AM69" s="4"/>
      <c r="AN69" s="4"/>
      <c r="AO69" s="4"/>
      <c r="AP69" s="4"/>
      <c r="AQ69" s="4"/>
      <c r="AR69" s="4"/>
    </row>
    <row r="70" spans="1:44">
      <c r="A70" s="40"/>
      <c r="B70" s="40"/>
      <c r="C70" s="40"/>
      <c r="D70" s="40"/>
      <c r="E70" s="40"/>
      <c r="F70" s="40"/>
      <c r="G70" s="40"/>
      <c r="H70" s="40"/>
      <c r="I70" s="40"/>
      <c r="J70" s="40"/>
      <c r="K70" s="40"/>
      <c r="L70" s="40"/>
      <c r="M70" s="40"/>
      <c r="N70" s="40"/>
      <c r="O70" s="40"/>
      <c r="P70" s="40"/>
      <c r="Q70" s="40"/>
      <c r="R70" s="40"/>
      <c r="S70" s="40"/>
      <c r="T70" s="40"/>
      <c r="U70" s="40"/>
      <c r="V70" s="40"/>
      <c r="W70" s="4"/>
      <c r="X70" s="4"/>
      <c r="Y70" s="4"/>
      <c r="Z70" s="4"/>
      <c r="AA70" s="4"/>
      <c r="AB70" s="4"/>
      <c r="AC70" s="4"/>
      <c r="AD70" s="4"/>
      <c r="AE70" s="4"/>
      <c r="AF70" s="4"/>
      <c r="AG70" s="4"/>
      <c r="AH70" s="4"/>
      <c r="AI70" s="4"/>
      <c r="AJ70" s="4"/>
      <c r="AK70" s="4"/>
      <c r="AL70" s="4"/>
      <c r="AM70" s="4"/>
      <c r="AN70" s="4"/>
      <c r="AO70" s="4"/>
      <c r="AP70" s="4"/>
      <c r="AQ70" s="4"/>
      <c r="AR70" s="4"/>
    </row>
    <row r="71" spans="1:44">
      <c r="A71" s="40"/>
      <c r="B71" s="40"/>
      <c r="C71" s="40"/>
      <c r="D71" s="40"/>
      <c r="E71" s="40"/>
      <c r="F71" s="40"/>
      <c r="G71" s="40"/>
      <c r="H71" s="40"/>
      <c r="I71" s="40"/>
      <c r="J71" s="40"/>
      <c r="K71" s="40"/>
      <c r="L71" s="40"/>
      <c r="M71" s="40"/>
      <c r="N71" s="40"/>
      <c r="O71" s="40"/>
      <c r="P71" s="40"/>
      <c r="Q71" s="40"/>
      <c r="R71" s="40"/>
      <c r="S71" s="40"/>
      <c r="T71" s="40"/>
      <c r="U71" s="40"/>
      <c r="V71" s="40"/>
      <c r="W71" s="4"/>
      <c r="X71" s="4"/>
      <c r="Y71" s="4"/>
      <c r="Z71" s="4"/>
      <c r="AA71" s="4"/>
      <c r="AB71" s="4"/>
      <c r="AC71" s="4"/>
      <c r="AD71" s="4"/>
      <c r="AE71" s="4"/>
      <c r="AF71" s="4"/>
      <c r="AG71" s="4"/>
      <c r="AH71" s="4"/>
      <c r="AI71" s="4"/>
      <c r="AJ71" s="4"/>
      <c r="AK71" s="4"/>
      <c r="AL71" s="4"/>
      <c r="AM71" s="4"/>
      <c r="AN71" s="4"/>
      <c r="AO71" s="4"/>
      <c r="AP71" s="4"/>
      <c r="AQ71" s="4"/>
      <c r="AR71" s="4"/>
    </row>
    <row r="72" spans="1:44">
      <c r="A72" s="40"/>
      <c r="B72" s="40"/>
      <c r="C72" s="40"/>
      <c r="D72" s="40"/>
      <c r="E72" s="40"/>
      <c r="F72" s="40"/>
      <c r="G72" s="40"/>
      <c r="H72" s="40"/>
      <c r="I72" s="40"/>
      <c r="J72" s="40"/>
      <c r="K72" s="40"/>
      <c r="L72" s="40"/>
      <c r="M72" s="40"/>
      <c r="N72" s="40"/>
      <c r="O72" s="40"/>
      <c r="P72" s="40"/>
      <c r="Q72" s="40"/>
      <c r="R72" s="40"/>
      <c r="S72" s="40"/>
      <c r="T72" s="40"/>
      <c r="U72" s="40"/>
      <c r="V72" s="40"/>
      <c r="W72" s="4"/>
      <c r="X72" s="4"/>
      <c r="Y72" s="4"/>
      <c r="Z72" s="4"/>
      <c r="AA72" s="4"/>
      <c r="AB72" s="4"/>
      <c r="AC72" s="4"/>
      <c r="AD72" s="4"/>
      <c r="AE72" s="4"/>
      <c r="AF72" s="4"/>
      <c r="AG72" s="4"/>
      <c r="AH72" s="4"/>
      <c r="AI72" s="4"/>
      <c r="AJ72" s="4"/>
      <c r="AK72" s="4"/>
      <c r="AL72" s="4"/>
      <c r="AM72" s="4"/>
      <c r="AN72" s="4"/>
      <c r="AO72" s="4"/>
      <c r="AP72" s="4"/>
      <c r="AQ72" s="4"/>
      <c r="AR72" s="4"/>
    </row>
    <row r="73" spans="1:44">
      <c r="A73" s="40"/>
      <c r="B73" s="40"/>
      <c r="C73" s="40"/>
      <c r="D73" s="40"/>
      <c r="E73" s="40"/>
      <c r="F73" s="40"/>
      <c r="G73" s="40"/>
      <c r="H73" s="40"/>
      <c r="I73" s="40"/>
      <c r="J73" s="40"/>
      <c r="K73" s="40"/>
      <c r="L73" s="40"/>
      <c r="M73" s="40"/>
      <c r="N73" s="40"/>
      <c r="O73" s="40"/>
      <c r="P73" s="40"/>
      <c r="Q73" s="40"/>
      <c r="R73" s="40"/>
      <c r="S73" s="40"/>
      <c r="T73" s="40"/>
      <c r="U73" s="40"/>
      <c r="V73" s="40"/>
      <c r="W73" s="4"/>
      <c r="X73" s="4"/>
      <c r="Y73" s="4"/>
      <c r="Z73" s="4"/>
      <c r="AA73" s="4"/>
      <c r="AB73" s="4"/>
      <c r="AC73" s="4"/>
      <c r="AD73" s="4"/>
      <c r="AE73" s="4"/>
      <c r="AF73" s="4"/>
      <c r="AG73" s="4"/>
      <c r="AH73" s="4"/>
      <c r="AI73" s="4"/>
      <c r="AJ73" s="4"/>
      <c r="AK73" s="4"/>
      <c r="AL73" s="4"/>
      <c r="AM73" s="4"/>
      <c r="AN73" s="4"/>
      <c r="AO73" s="4"/>
      <c r="AP73" s="4"/>
      <c r="AQ73" s="4"/>
      <c r="AR73" s="4"/>
    </row>
    <row r="74" spans="1:44">
      <c r="A74" s="40"/>
      <c r="B74" s="40"/>
      <c r="C74" s="40"/>
      <c r="D74" s="40"/>
      <c r="E74" s="40"/>
      <c r="F74" s="40"/>
      <c r="G74" s="40"/>
      <c r="H74" s="40"/>
      <c r="I74" s="40"/>
      <c r="J74" s="40"/>
      <c r="K74" s="40"/>
      <c r="L74" s="40"/>
      <c r="M74" s="40"/>
      <c r="N74" s="40"/>
      <c r="O74" s="40"/>
      <c r="P74" s="40"/>
      <c r="Q74" s="40"/>
      <c r="R74" s="40"/>
      <c r="S74" s="40"/>
      <c r="T74" s="40"/>
      <c r="U74" s="40"/>
      <c r="V74" s="40"/>
      <c r="W74" s="4"/>
      <c r="X74" s="4"/>
      <c r="Y74" s="4"/>
      <c r="Z74" s="4"/>
      <c r="AA74" s="4"/>
      <c r="AB74" s="4"/>
      <c r="AC74" s="4"/>
      <c r="AD74" s="4"/>
      <c r="AE74" s="4"/>
      <c r="AF74" s="4"/>
      <c r="AG74" s="4"/>
      <c r="AH74" s="4"/>
      <c r="AI74" s="4"/>
      <c r="AJ74" s="4"/>
      <c r="AK74" s="4"/>
      <c r="AL74" s="4"/>
      <c r="AM74" s="4"/>
      <c r="AN74" s="4"/>
      <c r="AO74" s="4"/>
      <c r="AP74" s="4"/>
      <c r="AQ74" s="4"/>
      <c r="AR74" s="4"/>
    </row>
    <row r="75" spans="1:44">
      <c r="A75" s="40"/>
      <c r="B75" s="40"/>
      <c r="C75" s="40"/>
      <c r="D75" s="40"/>
      <c r="E75" s="40"/>
      <c r="F75" s="40"/>
      <c r="G75" s="40"/>
      <c r="H75" s="40"/>
      <c r="I75" s="40"/>
      <c r="J75" s="40"/>
      <c r="K75" s="40"/>
      <c r="L75" s="40"/>
      <c r="M75" s="40"/>
      <c r="N75" s="40"/>
      <c r="O75" s="40"/>
      <c r="P75" s="40"/>
      <c r="Q75" s="40"/>
      <c r="R75" s="40"/>
      <c r="S75" s="40"/>
      <c r="T75" s="40"/>
      <c r="U75" s="40"/>
      <c r="V75" s="40"/>
      <c r="W75" s="4"/>
      <c r="X75" s="4"/>
      <c r="Y75" s="4"/>
      <c r="Z75" s="4"/>
      <c r="AA75" s="4"/>
      <c r="AB75" s="4"/>
      <c r="AC75" s="4"/>
      <c r="AD75" s="4"/>
      <c r="AE75" s="4"/>
      <c r="AF75" s="4"/>
      <c r="AG75" s="4"/>
      <c r="AH75" s="4"/>
      <c r="AI75" s="4"/>
      <c r="AJ75" s="4"/>
      <c r="AK75" s="4"/>
      <c r="AL75" s="4"/>
      <c r="AM75" s="4"/>
      <c r="AN75" s="4"/>
      <c r="AO75" s="4"/>
      <c r="AP75" s="4"/>
      <c r="AQ75" s="4"/>
      <c r="AR75" s="4"/>
    </row>
    <row r="76" spans="1:44">
      <c r="A76" s="40"/>
      <c r="B76" s="40"/>
      <c r="C76" s="40"/>
      <c r="D76" s="40"/>
      <c r="E76" s="40"/>
      <c r="F76" s="40"/>
      <c r="G76" s="40"/>
      <c r="H76" s="40"/>
      <c r="I76" s="40"/>
      <c r="J76" s="40"/>
      <c r="K76" s="40"/>
      <c r="L76" s="40"/>
      <c r="M76" s="40"/>
      <c r="N76" s="40"/>
      <c r="O76" s="40"/>
      <c r="P76" s="40"/>
      <c r="Q76" s="40"/>
      <c r="R76" s="40"/>
      <c r="S76" s="40"/>
      <c r="T76" s="40"/>
      <c r="U76" s="40"/>
      <c r="V76" s="40"/>
      <c r="W76" s="4"/>
      <c r="X76" s="4"/>
      <c r="Y76" s="4"/>
      <c r="Z76" s="4"/>
      <c r="AA76" s="4"/>
      <c r="AB76" s="4"/>
      <c r="AC76" s="4"/>
      <c r="AD76" s="4"/>
      <c r="AE76" s="4"/>
      <c r="AF76" s="4"/>
      <c r="AG76" s="4"/>
      <c r="AH76" s="4"/>
      <c r="AI76" s="4"/>
      <c r="AJ76" s="4"/>
      <c r="AK76" s="4"/>
      <c r="AL76" s="4"/>
      <c r="AM76" s="4"/>
      <c r="AN76" s="4"/>
      <c r="AO76" s="4"/>
      <c r="AP76" s="4"/>
      <c r="AQ76" s="4"/>
      <c r="AR76" s="4"/>
    </row>
    <row r="77" spans="1:44">
      <c r="A77" s="40"/>
      <c r="B77" s="40"/>
      <c r="C77" s="40"/>
      <c r="D77" s="40"/>
      <c r="E77" s="40"/>
      <c r="F77" s="40"/>
      <c r="G77" s="40"/>
      <c r="H77" s="40"/>
      <c r="I77" s="40"/>
      <c r="J77" s="40"/>
      <c r="K77" s="40"/>
      <c r="L77" s="40"/>
      <c r="M77" s="40"/>
      <c r="N77" s="40"/>
      <c r="O77" s="40"/>
      <c r="P77" s="40"/>
      <c r="Q77" s="40"/>
      <c r="R77" s="40"/>
      <c r="S77" s="40"/>
      <c r="T77" s="40"/>
      <c r="U77" s="40"/>
      <c r="V77" s="40"/>
      <c r="W77" s="4"/>
      <c r="X77" s="4"/>
      <c r="Y77" s="4"/>
      <c r="Z77" s="4"/>
      <c r="AA77" s="4"/>
      <c r="AB77" s="4"/>
      <c r="AC77" s="4"/>
      <c r="AD77" s="4"/>
      <c r="AE77" s="4"/>
      <c r="AF77" s="4"/>
      <c r="AG77" s="4"/>
      <c r="AH77" s="4"/>
      <c r="AI77" s="4"/>
      <c r="AJ77" s="4"/>
      <c r="AK77" s="4"/>
      <c r="AL77" s="4"/>
      <c r="AM77" s="4"/>
      <c r="AN77" s="4"/>
      <c r="AO77" s="4"/>
      <c r="AP77" s="4"/>
      <c r="AQ77" s="4"/>
      <c r="AR77" s="4"/>
    </row>
    <row r="78" spans="1:44">
      <c r="A78" s="40"/>
      <c r="B78" s="40"/>
      <c r="C78" s="40"/>
      <c r="D78" s="40"/>
      <c r="E78" s="40"/>
      <c r="F78" s="40"/>
      <c r="G78" s="40"/>
      <c r="H78" s="40"/>
      <c r="I78" s="40"/>
      <c r="J78" s="40"/>
      <c r="K78" s="40"/>
      <c r="L78" s="40"/>
      <c r="M78" s="40"/>
      <c r="N78" s="40"/>
      <c r="O78" s="40"/>
      <c r="P78" s="40"/>
      <c r="Q78" s="40"/>
      <c r="R78" s="40"/>
      <c r="S78" s="40"/>
      <c r="T78" s="40"/>
      <c r="U78" s="40"/>
      <c r="V78" s="40"/>
      <c r="W78" s="4"/>
      <c r="X78" s="4"/>
      <c r="Y78" s="4"/>
      <c r="Z78" s="4"/>
      <c r="AA78" s="4"/>
      <c r="AB78" s="4"/>
      <c r="AC78" s="4"/>
      <c r="AD78" s="4"/>
      <c r="AE78" s="4"/>
      <c r="AF78" s="4"/>
      <c r="AG78" s="4"/>
      <c r="AH78" s="4"/>
      <c r="AI78" s="4"/>
      <c r="AJ78" s="4"/>
      <c r="AK78" s="4"/>
      <c r="AL78" s="4"/>
      <c r="AM78" s="4"/>
      <c r="AN78" s="4"/>
      <c r="AO78" s="4"/>
      <c r="AP78" s="4"/>
      <c r="AQ78" s="4"/>
      <c r="AR78" s="4"/>
    </row>
    <row r="79" spans="1:44">
      <c r="A79" s="40"/>
      <c r="B79" s="40"/>
      <c r="C79" s="40"/>
      <c r="D79" s="40"/>
      <c r="E79" s="40"/>
      <c r="F79" s="40"/>
      <c r="G79" s="40"/>
      <c r="H79" s="40"/>
      <c r="I79" s="40"/>
      <c r="J79" s="40"/>
      <c r="K79" s="40"/>
      <c r="L79" s="40"/>
      <c r="M79" s="40"/>
      <c r="N79" s="40"/>
      <c r="O79" s="40"/>
      <c r="P79" s="40"/>
      <c r="Q79" s="40"/>
      <c r="R79" s="40"/>
      <c r="S79" s="40"/>
      <c r="T79" s="40"/>
      <c r="U79" s="40"/>
      <c r="V79" s="40"/>
      <c r="W79" s="4"/>
      <c r="X79" s="4"/>
      <c r="Y79" s="4"/>
      <c r="Z79" s="4"/>
      <c r="AA79" s="4"/>
      <c r="AB79" s="4"/>
      <c r="AC79" s="4"/>
      <c r="AD79" s="4"/>
      <c r="AE79" s="4"/>
      <c r="AF79" s="4"/>
      <c r="AG79" s="4"/>
      <c r="AH79" s="4"/>
      <c r="AI79" s="4"/>
      <c r="AJ79" s="4"/>
      <c r="AK79" s="4"/>
      <c r="AL79" s="4"/>
      <c r="AM79" s="4"/>
      <c r="AN79" s="4"/>
      <c r="AO79" s="4"/>
      <c r="AP79" s="4"/>
      <c r="AQ79" s="4"/>
      <c r="AR79" s="4"/>
    </row>
    <row r="80" spans="1:44">
      <c r="A80" s="40"/>
      <c r="B80" s="40"/>
      <c r="C80" s="40"/>
      <c r="D80" s="40"/>
      <c r="E80" s="40"/>
      <c r="F80" s="40"/>
      <c r="G80" s="40"/>
      <c r="H80" s="40"/>
      <c r="I80" s="40"/>
      <c r="J80" s="40"/>
      <c r="K80" s="40"/>
      <c r="L80" s="40"/>
      <c r="M80" s="40"/>
      <c r="N80" s="40"/>
      <c r="O80" s="40"/>
      <c r="P80" s="40"/>
      <c r="Q80" s="40"/>
      <c r="R80" s="40"/>
      <c r="S80" s="40"/>
      <c r="T80" s="40"/>
      <c r="U80" s="40"/>
      <c r="V80" s="40"/>
      <c r="W80" s="4"/>
      <c r="X80" s="4"/>
      <c r="Y80" s="4"/>
      <c r="Z80" s="4"/>
      <c r="AA80" s="4"/>
      <c r="AB80" s="4"/>
      <c r="AC80" s="4"/>
      <c r="AD80" s="4"/>
      <c r="AE80" s="4"/>
      <c r="AF80" s="4"/>
      <c r="AG80" s="4"/>
      <c r="AH80" s="4"/>
      <c r="AI80" s="4"/>
      <c r="AJ80" s="4"/>
      <c r="AK80" s="4"/>
      <c r="AL80" s="4"/>
      <c r="AM80" s="4"/>
      <c r="AN80" s="4"/>
      <c r="AO80" s="4"/>
      <c r="AP80" s="4"/>
      <c r="AQ80" s="4"/>
      <c r="AR80" s="4"/>
    </row>
    <row r="81" spans="1:44">
      <c r="A81" s="40"/>
      <c r="B81" s="40"/>
      <c r="C81" s="40"/>
      <c r="D81" s="40"/>
      <c r="E81" s="40"/>
      <c r="F81" s="40"/>
      <c r="G81" s="40"/>
      <c r="H81" s="40"/>
      <c r="I81" s="40"/>
      <c r="J81" s="40"/>
      <c r="K81" s="40"/>
      <c r="L81" s="40"/>
      <c r="M81" s="40"/>
      <c r="N81" s="40"/>
      <c r="O81" s="40"/>
      <c r="P81" s="40"/>
      <c r="Q81" s="40"/>
      <c r="R81" s="40"/>
      <c r="S81" s="40"/>
      <c r="T81" s="40"/>
      <c r="U81" s="40"/>
      <c r="V81" s="40"/>
      <c r="W81" s="4"/>
      <c r="X81" s="4"/>
      <c r="Y81" s="4"/>
      <c r="Z81" s="4"/>
      <c r="AA81" s="4"/>
      <c r="AB81" s="4"/>
      <c r="AC81" s="4"/>
      <c r="AD81" s="4"/>
      <c r="AE81" s="4"/>
      <c r="AF81" s="4"/>
      <c r="AG81" s="4"/>
      <c r="AH81" s="4"/>
      <c r="AI81" s="4"/>
      <c r="AJ81" s="4"/>
      <c r="AK81" s="4"/>
      <c r="AL81" s="4"/>
      <c r="AM81" s="4"/>
      <c r="AN81" s="4"/>
      <c r="AO81" s="4"/>
      <c r="AP81" s="4"/>
      <c r="AQ81" s="4"/>
      <c r="AR81" s="4"/>
    </row>
    <row r="82" spans="1:44">
      <c r="A82" s="40"/>
      <c r="B82" s="40"/>
      <c r="C82" s="40"/>
      <c r="D82" s="40"/>
      <c r="E82" s="40"/>
      <c r="F82" s="40"/>
      <c r="G82" s="40"/>
      <c r="H82" s="40"/>
      <c r="I82" s="40"/>
      <c r="J82" s="40"/>
      <c r="K82" s="40"/>
      <c r="L82" s="40"/>
      <c r="M82" s="40"/>
      <c r="N82" s="40"/>
      <c r="O82" s="40"/>
      <c r="P82" s="40"/>
      <c r="Q82" s="40"/>
      <c r="R82" s="40"/>
      <c r="S82" s="40"/>
      <c r="T82" s="40"/>
      <c r="U82" s="40"/>
      <c r="V82" s="40"/>
      <c r="W82" s="4"/>
      <c r="X82" s="4"/>
      <c r="Y82" s="4"/>
      <c r="Z82" s="4"/>
      <c r="AA82" s="4"/>
      <c r="AB82" s="4"/>
      <c r="AC82" s="4"/>
      <c r="AD82" s="4"/>
      <c r="AE82" s="4"/>
      <c r="AF82" s="4"/>
      <c r="AG82" s="4"/>
      <c r="AH82" s="4"/>
      <c r="AI82" s="4"/>
      <c r="AJ82" s="4"/>
      <c r="AK82" s="4"/>
      <c r="AL82" s="4"/>
      <c r="AM82" s="4"/>
      <c r="AN82" s="4"/>
      <c r="AO82" s="4"/>
      <c r="AP82" s="4"/>
      <c r="AQ82" s="4"/>
      <c r="AR82" s="4"/>
    </row>
    <row r="83" spans="1:44">
      <c r="A83" s="40"/>
      <c r="B83" s="40"/>
      <c r="C83" s="40"/>
      <c r="D83" s="40"/>
      <c r="E83" s="40"/>
      <c r="F83" s="40"/>
      <c r="G83" s="40"/>
      <c r="H83" s="40"/>
      <c r="I83" s="40"/>
      <c r="J83" s="40"/>
      <c r="K83" s="40"/>
      <c r="L83" s="40"/>
      <c r="M83" s="40"/>
      <c r="N83" s="40"/>
      <c r="O83" s="40"/>
      <c r="P83" s="40"/>
      <c r="Q83" s="40"/>
      <c r="R83" s="40"/>
      <c r="S83" s="40"/>
      <c r="T83" s="40"/>
      <c r="U83" s="40"/>
      <c r="V83" s="40"/>
      <c r="W83" s="4"/>
      <c r="X83" s="4"/>
      <c r="Y83" s="4"/>
      <c r="Z83" s="4"/>
      <c r="AA83" s="4"/>
      <c r="AB83" s="4"/>
      <c r="AC83" s="4"/>
      <c r="AD83" s="4"/>
      <c r="AE83" s="4"/>
      <c r="AF83" s="4"/>
      <c r="AG83" s="4"/>
      <c r="AH83" s="4"/>
      <c r="AI83" s="4"/>
      <c r="AJ83" s="4"/>
      <c r="AK83" s="4"/>
      <c r="AL83" s="4"/>
      <c r="AM83" s="4"/>
      <c r="AN83" s="4"/>
      <c r="AO83" s="4"/>
      <c r="AP83" s="4"/>
      <c r="AQ83" s="4"/>
      <c r="AR83" s="4"/>
    </row>
    <row r="84" spans="1:44">
      <c r="A84" s="40"/>
      <c r="B84" s="40"/>
      <c r="C84" s="40"/>
      <c r="D84" s="40"/>
      <c r="E84" s="40"/>
      <c r="F84" s="40"/>
      <c r="G84" s="40"/>
      <c r="H84" s="40"/>
      <c r="I84" s="40"/>
      <c r="J84" s="40"/>
      <c r="K84" s="40"/>
      <c r="L84" s="40"/>
      <c r="M84" s="40"/>
      <c r="N84" s="40"/>
      <c r="O84" s="40"/>
      <c r="P84" s="40"/>
      <c r="Q84" s="40"/>
      <c r="R84" s="40"/>
      <c r="S84" s="40"/>
      <c r="T84" s="40"/>
      <c r="U84" s="40"/>
      <c r="V84" s="40"/>
      <c r="W84" s="4"/>
      <c r="X84" s="4"/>
      <c r="Y84" s="4"/>
      <c r="Z84" s="4"/>
      <c r="AA84" s="4"/>
      <c r="AB84" s="4"/>
      <c r="AC84" s="4"/>
      <c r="AD84" s="4"/>
      <c r="AE84" s="4"/>
      <c r="AF84" s="4"/>
      <c r="AG84" s="4"/>
      <c r="AH84" s="4"/>
      <c r="AI84" s="4"/>
      <c r="AJ84" s="4"/>
      <c r="AK84" s="4"/>
      <c r="AL84" s="4"/>
      <c r="AM84" s="4"/>
      <c r="AN84" s="4"/>
      <c r="AO84" s="4"/>
      <c r="AP84" s="4"/>
      <c r="AQ84" s="4"/>
      <c r="AR84" s="4"/>
    </row>
    <row r="85" spans="1:44">
      <c r="A85" s="40"/>
      <c r="B85" s="40"/>
      <c r="C85" s="40"/>
      <c r="D85" s="40"/>
      <c r="E85" s="40"/>
      <c r="F85" s="40"/>
      <c r="G85" s="40"/>
      <c r="H85" s="40"/>
      <c r="I85" s="40"/>
      <c r="J85" s="40"/>
      <c r="K85" s="40"/>
      <c r="L85" s="40"/>
      <c r="M85" s="40"/>
      <c r="N85" s="40"/>
      <c r="O85" s="40"/>
      <c r="P85" s="40"/>
      <c r="Q85" s="40"/>
      <c r="R85" s="40"/>
      <c r="S85" s="40"/>
      <c r="T85" s="40"/>
      <c r="U85" s="40"/>
      <c r="V85" s="40"/>
      <c r="W85" s="4"/>
      <c r="X85" s="4"/>
      <c r="Y85" s="4"/>
      <c r="Z85" s="4"/>
      <c r="AA85" s="4"/>
      <c r="AB85" s="4"/>
      <c r="AC85" s="4"/>
      <c r="AD85" s="4"/>
      <c r="AE85" s="4"/>
      <c r="AF85" s="4"/>
      <c r="AG85" s="4"/>
      <c r="AH85" s="4"/>
      <c r="AI85" s="4"/>
      <c r="AJ85" s="4"/>
      <c r="AK85" s="4"/>
      <c r="AL85" s="4"/>
      <c r="AM85" s="4"/>
      <c r="AN85" s="4"/>
      <c r="AO85" s="4"/>
      <c r="AP85" s="4"/>
      <c r="AQ85" s="4"/>
      <c r="AR85" s="4"/>
    </row>
    <row r="86" spans="1:44">
      <c r="A86" s="40"/>
      <c r="B86" s="40"/>
      <c r="C86" s="40"/>
      <c r="D86" s="40"/>
      <c r="E86" s="40"/>
      <c r="F86" s="40"/>
      <c r="G86" s="40"/>
      <c r="H86" s="40"/>
      <c r="I86" s="40"/>
      <c r="J86" s="40"/>
      <c r="K86" s="40"/>
      <c r="L86" s="40"/>
      <c r="M86" s="40"/>
      <c r="N86" s="40"/>
      <c r="O86" s="40"/>
      <c r="P86" s="40"/>
      <c r="Q86" s="40"/>
      <c r="R86" s="40"/>
      <c r="S86" s="40"/>
      <c r="T86" s="40"/>
      <c r="U86" s="40"/>
      <c r="V86" s="40"/>
      <c r="W86" s="4"/>
      <c r="X86" s="4"/>
      <c r="Y86" s="4"/>
      <c r="Z86" s="4"/>
      <c r="AA86" s="4"/>
      <c r="AB86" s="4"/>
      <c r="AC86" s="4"/>
      <c r="AD86" s="4"/>
      <c r="AE86" s="4"/>
      <c r="AF86" s="4"/>
      <c r="AG86" s="4"/>
      <c r="AH86" s="4"/>
      <c r="AI86" s="4"/>
      <c r="AJ86" s="4"/>
      <c r="AK86" s="4"/>
      <c r="AL86" s="4"/>
      <c r="AM86" s="4"/>
      <c r="AN86" s="4"/>
      <c r="AO86" s="4"/>
      <c r="AP86" s="4"/>
      <c r="AQ86" s="4"/>
      <c r="AR86" s="4"/>
    </row>
    <row r="87" spans="1:44">
      <c r="A87" s="40"/>
      <c r="B87" s="40"/>
      <c r="C87" s="40"/>
      <c r="D87" s="40"/>
      <c r="E87" s="40"/>
      <c r="F87" s="40"/>
      <c r="G87" s="40"/>
      <c r="H87" s="40"/>
      <c r="I87" s="40"/>
      <c r="J87" s="40"/>
      <c r="K87" s="40"/>
      <c r="L87" s="40"/>
      <c r="M87" s="40"/>
      <c r="N87" s="40"/>
      <c r="O87" s="40"/>
      <c r="P87" s="40"/>
      <c r="Q87" s="40"/>
      <c r="R87" s="40"/>
      <c r="S87" s="40"/>
      <c r="T87" s="40"/>
      <c r="U87" s="40"/>
      <c r="V87" s="40"/>
      <c r="W87" s="4"/>
      <c r="X87" s="4"/>
      <c r="Y87" s="4"/>
      <c r="Z87" s="4"/>
      <c r="AA87" s="4"/>
      <c r="AB87" s="4"/>
      <c r="AC87" s="4"/>
      <c r="AD87" s="4"/>
      <c r="AE87" s="4"/>
      <c r="AF87" s="4"/>
      <c r="AG87" s="4"/>
      <c r="AH87" s="4"/>
      <c r="AI87" s="4"/>
      <c r="AJ87" s="4"/>
      <c r="AK87" s="4"/>
      <c r="AL87" s="4"/>
      <c r="AM87" s="4"/>
      <c r="AN87" s="4"/>
      <c r="AO87" s="4"/>
      <c r="AP87" s="4"/>
      <c r="AQ87" s="4"/>
      <c r="AR87" s="4"/>
    </row>
    <row r="88" spans="1:44">
      <c r="A88" s="40"/>
      <c r="B88" s="40"/>
      <c r="C88" s="40"/>
      <c r="D88" s="40"/>
      <c r="E88" s="40"/>
      <c r="F88" s="40"/>
      <c r="G88" s="40"/>
      <c r="H88" s="40"/>
      <c r="I88" s="40"/>
      <c r="J88" s="40"/>
      <c r="K88" s="40"/>
      <c r="L88" s="40"/>
      <c r="M88" s="40"/>
      <c r="N88" s="40"/>
      <c r="O88" s="40"/>
      <c r="P88" s="40"/>
      <c r="Q88" s="40"/>
      <c r="R88" s="40"/>
      <c r="S88" s="40"/>
      <c r="T88" s="40"/>
      <c r="U88" s="40"/>
      <c r="V88" s="40"/>
      <c r="W88" s="4"/>
      <c r="X88" s="4"/>
      <c r="Y88" s="4"/>
      <c r="Z88" s="4"/>
      <c r="AA88" s="4"/>
      <c r="AB88" s="4"/>
      <c r="AC88" s="4"/>
      <c r="AD88" s="4"/>
      <c r="AE88" s="4"/>
      <c r="AF88" s="4"/>
      <c r="AG88" s="4"/>
      <c r="AH88" s="4"/>
      <c r="AI88" s="4"/>
      <c r="AJ88" s="4"/>
      <c r="AK88" s="4"/>
      <c r="AL88" s="4"/>
      <c r="AM88" s="4"/>
      <c r="AN88" s="4"/>
      <c r="AO88" s="4"/>
      <c r="AP88" s="4"/>
      <c r="AQ88" s="4"/>
      <c r="AR88" s="4"/>
    </row>
    <row r="89" spans="1:44">
      <c r="A89" s="40"/>
      <c r="B89" s="40"/>
      <c r="C89" s="40"/>
      <c r="D89" s="40"/>
      <c r="E89" s="40"/>
      <c r="F89" s="40"/>
      <c r="G89" s="40"/>
      <c r="H89" s="40"/>
      <c r="I89" s="40"/>
      <c r="J89" s="40"/>
      <c r="K89" s="40"/>
      <c r="L89" s="40"/>
      <c r="M89" s="40"/>
      <c r="N89" s="40"/>
      <c r="O89" s="40"/>
      <c r="P89" s="40"/>
      <c r="Q89" s="40"/>
      <c r="R89" s="40"/>
      <c r="S89" s="40"/>
      <c r="T89" s="40"/>
      <c r="U89" s="40"/>
      <c r="V89" s="40"/>
      <c r="W89" s="4"/>
      <c r="X89" s="4"/>
      <c r="Y89" s="4"/>
      <c r="Z89" s="4"/>
      <c r="AA89" s="4"/>
      <c r="AB89" s="4"/>
      <c r="AC89" s="4"/>
      <c r="AD89" s="4"/>
      <c r="AE89" s="4"/>
      <c r="AF89" s="4"/>
      <c r="AG89" s="4"/>
      <c r="AH89" s="4"/>
      <c r="AI89" s="4"/>
      <c r="AJ89" s="4"/>
      <c r="AK89" s="4"/>
      <c r="AL89" s="4"/>
      <c r="AM89" s="4"/>
      <c r="AN89" s="4"/>
      <c r="AO89" s="4"/>
      <c r="AP89" s="4"/>
      <c r="AQ89" s="4"/>
      <c r="AR89" s="4"/>
    </row>
    <row r="90" spans="1:44">
      <c r="A90" s="40"/>
      <c r="B90" s="40"/>
      <c r="C90" s="40"/>
      <c r="D90" s="40"/>
      <c r="E90" s="40"/>
      <c r="F90" s="40"/>
      <c r="G90" s="40"/>
      <c r="H90" s="40"/>
      <c r="I90" s="40"/>
      <c r="J90" s="40"/>
      <c r="K90" s="40"/>
      <c r="L90" s="40"/>
      <c r="M90" s="40"/>
      <c r="N90" s="40"/>
      <c r="O90" s="40"/>
      <c r="P90" s="40"/>
      <c r="Q90" s="40"/>
      <c r="R90" s="40"/>
      <c r="S90" s="40"/>
      <c r="T90" s="40"/>
      <c r="U90" s="40"/>
      <c r="V90" s="40"/>
      <c r="W90" s="4"/>
      <c r="X90" s="4"/>
      <c r="Y90" s="4"/>
      <c r="Z90" s="4"/>
      <c r="AA90" s="4"/>
      <c r="AB90" s="4"/>
      <c r="AC90" s="4"/>
      <c r="AD90" s="4"/>
      <c r="AE90" s="4"/>
      <c r="AF90" s="4"/>
      <c r="AG90" s="4"/>
      <c r="AH90" s="4"/>
      <c r="AI90" s="4"/>
      <c r="AJ90" s="4"/>
      <c r="AK90" s="4"/>
      <c r="AL90" s="4"/>
      <c r="AM90" s="4"/>
      <c r="AN90" s="4"/>
      <c r="AO90" s="4"/>
      <c r="AP90" s="4"/>
      <c r="AQ90" s="4"/>
      <c r="AR90" s="4"/>
    </row>
    <row r="91" spans="1:44">
      <c r="A91" s="40"/>
      <c r="B91" s="40"/>
      <c r="C91" s="40"/>
      <c r="D91" s="40"/>
      <c r="E91" s="40"/>
      <c r="F91" s="40"/>
      <c r="G91" s="40"/>
      <c r="H91" s="40"/>
      <c r="I91" s="40"/>
      <c r="J91" s="40"/>
      <c r="K91" s="40"/>
      <c r="L91" s="40"/>
      <c r="M91" s="40"/>
      <c r="N91" s="40"/>
      <c r="O91" s="40"/>
      <c r="P91" s="40"/>
      <c r="Q91" s="40"/>
      <c r="R91" s="40"/>
      <c r="S91" s="40"/>
      <c r="T91" s="40"/>
      <c r="U91" s="40"/>
      <c r="V91" s="40"/>
      <c r="W91" s="4"/>
      <c r="X91" s="4"/>
      <c r="Y91" s="4"/>
      <c r="Z91" s="4"/>
      <c r="AA91" s="4"/>
      <c r="AB91" s="4"/>
      <c r="AC91" s="4"/>
      <c r="AD91" s="4"/>
      <c r="AE91" s="4"/>
      <c r="AF91" s="4"/>
      <c r="AG91" s="4"/>
      <c r="AH91" s="4"/>
      <c r="AI91" s="4"/>
      <c r="AJ91" s="4"/>
      <c r="AK91" s="4"/>
      <c r="AL91" s="4"/>
      <c r="AM91" s="4"/>
      <c r="AN91" s="4"/>
      <c r="AO91" s="4"/>
      <c r="AP91" s="4"/>
      <c r="AQ91" s="4"/>
      <c r="AR91" s="4"/>
    </row>
    <row r="92" spans="1:44">
      <c r="A92" s="40"/>
      <c r="B92" s="40"/>
      <c r="C92" s="40"/>
      <c r="D92" s="40"/>
      <c r="E92" s="40"/>
      <c r="F92" s="40"/>
      <c r="G92" s="40"/>
      <c r="H92" s="40"/>
      <c r="I92" s="40"/>
      <c r="J92" s="40"/>
      <c r="K92" s="40"/>
      <c r="L92" s="40"/>
      <c r="M92" s="40"/>
      <c r="N92" s="40"/>
      <c r="O92" s="40"/>
      <c r="P92" s="40"/>
      <c r="Q92" s="40"/>
      <c r="R92" s="40"/>
      <c r="S92" s="40"/>
      <c r="T92" s="40"/>
      <c r="U92" s="40"/>
      <c r="V92" s="40"/>
      <c r="W92" s="4"/>
      <c r="X92" s="4"/>
      <c r="Y92" s="4"/>
      <c r="Z92" s="4"/>
      <c r="AA92" s="4"/>
      <c r="AB92" s="4"/>
      <c r="AC92" s="4"/>
      <c r="AD92" s="4"/>
      <c r="AE92" s="4"/>
      <c r="AF92" s="4"/>
      <c r="AG92" s="4"/>
      <c r="AH92" s="4"/>
      <c r="AI92" s="4"/>
      <c r="AJ92" s="4"/>
      <c r="AK92" s="4"/>
      <c r="AL92" s="4"/>
      <c r="AM92" s="4"/>
      <c r="AN92" s="4"/>
      <c r="AO92" s="4"/>
      <c r="AP92" s="4"/>
      <c r="AQ92" s="4"/>
      <c r="AR92" s="4"/>
    </row>
    <row r="93" spans="1:44">
      <c r="A93" s="40"/>
      <c r="B93" s="40"/>
      <c r="C93" s="40"/>
      <c r="D93" s="40"/>
      <c r="E93" s="40"/>
      <c r="F93" s="40"/>
      <c r="G93" s="40"/>
      <c r="H93" s="40"/>
      <c r="I93" s="40"/>
      <c r="J93" s="40"/>
      <c r="K93" s="40"/>
      <c r="L93" s="40"/>
      <c r="M93" s="40"/>
      <c r="N93" s="40"/>
      <c r="O93" s="40"/>
      <c r="P93" s="40"/>
      <c r="Q93" s="40"/>
      <c r="R93" s="40"/>
      <c r="S93" s="40"/>
      <c r="T93" s="40"/>
      <c r="U93" s="40"/>
      <c r="V93" s="40"/>
      <c r="W93" s="4"/>
      <c r="X93" s="4"/>
      <c r="Y93" s="4"/>
      <c r="Z93" s="4"/>
      <c r="AA93" s="4"/>
      <c r="AB93" s="4"/>
      <c r="AC93" s="4"/>
      <c r="AD93" s="4"/>
      <c r="AE93" s="4"/>
      <c r="AF93" s="4"/>
      <c r="AG93" s="4"/>
      <c r="AH93" s="4"/>
      <c r="AI93" s="4"/>
      <c r="AJ93" s="4"/>
      <c r="AK93" s="4"/>
      <c r="AL93" s="4"/>
      <c r="AM93" s="4"/>
      <c r="AN93" s="4"/>
      <c r="AO93" s="4"/>
      <c r="AP93" s="4"/>
      <c r="AQ93" s="4"/>
      <c r="AR93" s="4"/>
    </row>
    <row r="94" spans="1:44">
      <c r="A94" s="40"/>
      <c r="B94" s="40"/>
      <c r="C94" s="40"/>
      <c r="D94" s="40"/>
      <c r="E94" s="40"/>
      <c r="F94" s="40"/>
      <c r="G94" s="40"/>
      <c r="H94" s="40"/>
      <c r="I94" s="40"/>
      <c r="J94" s="40"/>
      <c r="K94" s="40"/>
      <c r="L94" s="40"/>
      <c r="M94" s="40"/>
      <c r="N94" s="40"/>
      <c r="O94" s="40"/>
      <c r="P94" s="40"/>
      <c r="Q94" s="40"/>
      <c r="R94" s="40"/>
      <c r="S94" s="40"/>
      <c r="T94" s="40"/>
      <c r="U94" s="40"/>
      <c r="V94" s="40"/>
      <c r="W94" s="4"/>
      <c r="X94" s="4"/>
      <c r="Y94" s="4"/>
      <c r="Z94" s="4"/>
      <c r="AA94" s="4"/>
      <c r="AB94" s="4"/>
      <c r="AC94" s="4"/>
      <c r="AD94" s="4"/>
      <c r="AE94" s="4"/>
      <c r="AF94" s="4"/>
      <c r="AG94" s="4"/>
      <c r="AH94" s="4"/>
      <c r="AI94" s="4"/>
      <c r="AJ94" s="4"/>
      <c r="AK94" s="4"/>
      <c r="AL94" s="4"/>
      <c r="AM94" s="4"/>
      <c r="AN94" s="4"/>
      <c r="AO94" s="4"/>
      <c r="AP94" s="4"/>
      <c r="AQ94" s="4"/>
      <c r="AR94" s="4"/>
    </row>
    <row r="95" spans="1:44">
      <c r="A95" s="40"/>
      <c r="B95" s="40"/>
      <c r="C95" s="40"/>
      <c r="D95" s="40"/>
      <c r="E95" s="40"/>
      <c r="F95" s="40"/>
      <c r="G95" s="40"/>
      <c r="H95" s="40"/>
      <c r="I95" s="40"/>
      <c r="J95" s="40"/>
      <c r="K95" s="40"/>
      <c r="L95" s="40"/>
      <c r="M95" s="40"/>
      <c r="N95" s="40"/>
      <c r="O95" s="40"/>
      <c r="P95" s="40"/>
      <c r="Q95" s="40"/>
      <c r="R95" s="40"/>
      <c r="S95" s="40"/>
      <c r="T95" s="40"/>
      <c r="U95" s="40"/>
      <c r="V95" s="40"/>
      <c r="W95" s="4"/>
      <c r="X95" s="4"/>
      <c r="Y95" s="4"/>
      <c r="Z95" s="4"/>
      <c r="AA95" s="4"/>
      <c r="AB95" s="4"/>
      <c r="AC95" s="4"/>
      <c r="AD95" s="4"/>
      <c r="AE95" s="4"/>
      <c r="AF95" s="4"/>
      <c r="AG95" s="4"/>
      <c r="AH95" s="4"/>
      <c r="AI95" s="4"/>
      <c r="AJ95" s="4"/>
      <c r="AK95" s="4"/>
      <c r="AL95" s="4"/>
      <c r="AM95" s="4"/>
      <c r="AN95" s="4"/>
      <c r="AO95" s="4"/>
      <c r="AP95" s="4"/>
      <c r="AQ95" s="4"/>
      <c r="AR95" s="4"/>
    </row>
    <row r="96" spans="1:44">
      <c r="A96" s="40"/>
      <c r="B96" s="40"/>
      <c r="C96" s="40"/>
      <c r="D96" s="40"/>
      <c r="E96" s="40"/>
      <c r="F96" s="40"/>
      <c r="G96" s="40"/>
      <c r="H96" s="40"/>
      <c r="I96" s="40"/>
      <c r="J96" s="40"/>
      <c r="K96" s="40"/>
      <c r="L96" s="40"/>
      <c r="M96" s="40"/>
      <c r="N96" s="40"/>
      <c r="O96" s="40"/>
      <c r="P96" s="40"/>
      <c r="Q96" s="40"/>
      <c r="R96" s="40"/>
      <c r="S96" s="40"/>
      <c r="T96" s="40"/>
      <c r="U96" s="40"/>
      <c r="V96" s="40"/>
      <c r="W96" s="4"/>
      <c r="X96" s="4"/>
      <c r="Y96" s="4"/>
      <c r="Z96" s="4"/>
      <c r="AA96" s="4"/>
      <c r="AB96" s="4"/>
      <c r="AC96" s="4"/>
      <c r="AD96" s="4"/>
      <c r="AE96" s="4"/>
      <c r="AF96" s="4"/>
      <c r="AG96" s="4"/>
      <c r="AH96" s="4"/>
      <c r="AI96" s="4"/>
      <c r="AJ96" s="4"/>
      <c r="AK96" s="4"/>
      <c r="AL96" s="4"/>
      <c r="AM96" s="4"/>
      <c r="AN96" s="4"/>
      <c r="AO96" s="4"/>
      <c r="AP96" s="4"/>
      <c r="AQ96" s="4"/>
      <c r="AR96" s="4"/>
    </row>
    <row r="97" spans="1:44">
      <c r="A97" s="40"/>
      <c r="B97" s="40"/>
      <c r="C97" s="40"/>
      <c r="D97" s="40"/>
      <c r="E97" s="40"/>
      <c r="F97" s="40"/>
      <c r="G97" s="40"/>
      <c r="H97" s="40"/>
      <c r="I97" s="40"/>
      <c r="J97" s="40"/>
      <c r="K97" s="40"/>
      <c r="L97" s="40"/>
      <c r="M97" s="40"/>
      <c r="N97" s="40"/>
      <c r="O97" s="40"/>
      <c r="P97" s="40"/>
      <c r="Q97" s="40"/>
      <c r="R97" s="40"/>
      <c r="S97" s="40"/>
      <c r="T97" s="40"/>
      <c r="U97" s="40"/>
      <c r="V97" s="40"/>
      <c r="W97" s="4"/>
      <c r="X97" s="4"/>
      <c r="Y97" s="4"/>
      <c r="Z97" s="4"/>
      <c r="AA97" s="4"/>
      <c r="AB97" s="4"/>
      <c r="AC97" s="4"/>
      <c r="AD97" s="4"/>
      <c r="AE97" s="4"/>
      <c r="AF97" s="4"/>
      <c r="AG97" s="4"/>
      <c r="AH97" s="4"/>
      <c r="AI97" s="4"/>
      <c r="AJ97" s="4"/>
      <c r="AK97" s="4"/>
      <c r="AL97" s="4"/>
      <c r="AM97" s="4"/>
      <c r="AN97" s="4"/>
      <c r="AO97" s="4"/>
      <c r="AP97" s="4"/>
      <c r="AQ97" s="4"/>
      <c r="AR97" s="4"/>
    </row>
    <row r="98" spans="1:44">
      <c r="A98" s="40"/>
      <c r="B98" s="40"/>
      <c r="C98" s="40"/>
      <c r="D98" s="40"/>
      <c r="E98" s="40"/>
      <c r="F98" s="40"/>
      <c r="G98" s="40"/>
      <c r="H98" s="40"/>
      <c r="I98" s="40"/>
      <c r="J98" s="40"/>
      <c r="K98" s="40"/>
      <c r="L98" s="40"/>
      <c r="M98" s="40"/>
      <c r="N98" s="40"/>
      <c r="O98" s="40"/>
      <c r="P98" s="40"/>
      <c r="Q98" s="40"/>
      <c r="R98" s="40"/>
      <c r="S98" s="40"/>
      <c r="T98" s="40"/>
      <c r="U98" s="40"/>
      <c r="V98" s="40"/>
      <c r="W98" s="4"/>
      <c r="X98" s="4"/>
      <c r="Y98" s="4"/>
      <c r="Z98" s="4"/>
      <c r="AA98" s="4"/>
      <c r="AB98" s="4"/>
      <c r="AC98" s="4"/>
      <c r="AD98" s="4"/>
      <c r="AE98" s="4"/>
      <c r="AF98" s="4"/>
      <c r="AG98" s="4"/>
      <c r="AH98" s="4"/>
      <c r="AI98" s="4"/>
      <c r="AJ98" s="4"/>
      <c r="AK98" s="4"/>
      <c r="AL98" s="4"/>
      <c r="AM98" s="4"/>
      <c r="AN98" s="4"/>
      <c r="AO98" s="4"/>
      <c r="AP98" s="4"/>
      <c r="AQ98" s="4"/>
      <c r="AR98" s="4"/>
    </row>
    <row r="99" spans="1:44">
      <c r="A99" s="40"/>
      <c r="B99" s="40"/>
      <c r="C99" s="40"/>
      <c r="D99" s="40"/>
      <c r="E99" s="40"/>
      <c r="F99" s="40"/>
      <c r="G99" s="40"/>
      <c r="H99" s="40"/>
      <c r="I99" s="40"/>
      <c r="J99" s="40"/>
      <c r="K99" s="40"/>
      <c r="L99" s="40"/>
      <c r="M99" s="40"/>
      <c r="N99" s="40"/>
      <c r="O99" s="40"/>
      <c r="P99" s="40"/>
      <c r="Q99" s="40"/>
      <c r="R99" s="40"/>
      <c r="S99" s="40"/>
      <c r="T99" s="40"/>
      <c r="U99" s="40"/>
      <c r="V99" s="40"/>
      <c r="W99" s="4"/>
      <c r="X99" s="4"/>
      <c r="Y99" s="4"/>
      <c r="Z99" s="4"/>
      <c r="AA99" s="4"/>
      <c r="AB99" s="4"/>
      <c r="AC99" s="4"/>
      <c r="AD99" s="4"/>
      <c r="AE99" s="4"/>
      <c r="AF99" s="4"/>
      <c r="AG99" s="4"/>
      <c r="AH99" s="4"/>
      <c r="AI99" s="4"/>
      <c r="AJ99" s="4"/>
      <c r="AK99" s="4"/>
      <c r="AL99" s="4"/>
      <c r="AM99" s="4"/>
      <c r="AN99" s="4"/>
      <c r="AO99" s="4"/>
      <c r="AP99" s="4"/>
      <c r="AQ99" s="4"/>
      <c r="AR99" s="4"/>
    </row>
    <row r="100" spans="1:44">
      <c r="A100" s="40"/>
      <c r="B100" s="40"/>
      <c r="C100" s="40"/>
      <c r="D100" s="40"/>
      <c r="E100" s="40"/>
      <c r="F100" s="40"/>
      <c r="G100" s="40"/>
      <c r="H100" s="40"/>
      <c r="I100" s="40"/>
      <c r="J100" s="40"/>
      <c r="K100" s="40"/>
      <c r="L100" s="40"/>
      <c r="M100" s="40"/>
      <c r="N100" s="40"/>
      <c r="O100" s="40"/>
      <c r="P100" s="40"/>
      <c r="Q100" s="40"/>
      <c r="R100" s="40"/>
      <c r="S100" s="40"/>
      <c r="T100" s="40"/>
      <c r="U100" s="40"/>
      <c r="V100" s="40"/>
      <c r="W100" s="4"/>
      <c r="X100" s="4"/>
      <c r="Y100" s="4"/>
      <c r="Z100" s="4"/>
      <c r="AA100" s="4"/>
      <c r="AB100" s="4"/>
      <c r="AC100" s="4"/>
      <c r="AD100" s="4"/>
      <c r="AE100" s="4"/>
      <c r="AF100" s="4"/>
      <c r="AG100" s="4"/>
      <c r="AH100" s="4"/>
      <c r="AI100" s="4"/>
      <c r="AJ100" s="4"/>
      <c r="AK100" s="4"/>
      <c r="AL100" s="4"/>
      <c r="AM100" s="4"/>
      <c r="AN100" s="4"/>
      <c r="AO100" s="4"/>
      <c r="AP100" s="4"/>
      <c r="AQ100" s="4"/>
      <c r="AR100" s="4"/>
    </row>
    <row r="101" spans="1:44">
      <c r="A101" s="40"/>
      <c r="B101" s="40"/>
      <c r="C101" s="40"/>
      <c r="D101" s="40"/>
      <c r="E101" s="40"/>
      <c r="F101" s="40"/>
      <c r="G101" s="40"/>
      <c r="H101" s="40"/>
      <c r="I101" s="40"/>
      <c r="J101" s="40"/>
      <c r="K101" s="40"/>
      <c r="L101" s="40"/>
      <c r="M101" s="40"/>
      <c r="N101" s="40"/>
      <c r="O101" s="40"/>
      <c r="P101" s="40"/>
      <c r="Q101" s="40"/>
      <c r="R101" s="40"/>
      <c r="S101" s="40"/>
      <c r="T101" s="40"/>
      <c r="U101" s="40"/>
      <c r="V101" s="40"/>
      <c r="W101" s="4"/>
      <c r="X101" s="4"/>
      <c r="Y101" s="4"/>
      <c r="Z101" s="4"/>
      <c r="AA101" s="4"/>
      <c r="AB101" s="4"/>
      <c r="AC101" s="4"/>
      <c r="AD101" s="4"/>
      <c r="AE101" s="4"/>
      <c r="AF101" s="4"/>
      <c r="AG101" s="4"/>
      <c r="AH101" s="4"/>
      <c r="AI101" s="4"/>
      <c r="AJ101" s="4"/>
      <c r="AK101" s="4"/>
      <c r="AL101" s="4"/>
      <c r="AM101" s="4"/>
      <c r="AN101" s="4"/>
      <c r="AO101" s="4"/>
      <c r="AP101" s="4"/>
      <c r="AQ101" s="4"/>
      <c r="AR101" s="4"/>
    </row>
    <row r="102" spans="1:44">
      <c r="A102" s="40"/>
      <c r="B102" s="40"/>
      <c r="C102" s="40"/>
      <c r="D102" s="40"/>
      <c r="E102" s="40"/>
      <c r="F102" s="40"/>
      <c r="G102" s="40"/>
      <c r="H102" s="40"/>
      <c r="I102" s="40"/>
      <c r="J102" s="40"/>
      <c r="K102" s="40"/>
      <c r="L102" s="40"/>
      <c r="M102" s="40"/>
      <c r="N102" s="40"/>
      <c r="O102" s="40"/>
      <c r="P102" s="40"/>
      <c r="Q102" s="40"/>
      <c r="R102" s="40"/>
      <c r="S102" s="40"/>
      <c r="T102" s="40"/>
      <c r="U102" s="40"/>
      <c r="V102" s="40"/>
      <c r="W102" s="4"/>
      <c r="X102" s="4"/>
      <c r="Y102" s="4"/>
      <c r="Z102" s="4"/>
      <c r="AA102" s="4"/>
      <c r="AB102" s="4"/>
      <c r="AC102" s="4"/>
      <c r="AD102" s="4"/>
      <c r="AE102" s="4"/>
      <c r="AF102" s="4"/>
      <c r="AG102" s="4"/>
      <c r="AH102" s="4"/>
      <c r="AI102" s="4"/>
      <c r="AJ102" s="4"/>
      <c r="AK102" s="4"/>
      <c r="AL102" s="4"/>
      <c r="AM102" s="4"/>
      <c r="AN102" s="4"/>
      <c r="AO102" s="4"/>
      <c r="AP102" s="4"/>
      <c r="AQ102" s="4"/>
      <c r="AR102" s="4"/>
    </row>
    <row r="103" spans="1:44">
      <c r="A103" s="40"/>
      <c r="B103" s="40"/>
      <c r="C103" s="40"/>
      <c r="D103" s="40"/>
      <c r="E103" s="40"/>
      <c r="F103" s="40"/>
      <c r="G103" s="40"/>
      <c r="H103" s="40"/>
      <c r="I103" s="40"/>
      <c r="J103" s="40"/>
      <c r="K103" s="40"/>
      <c r="L103" s="40"/>
      <c r="M103" s="40"/>
      <c r="N103" s="40"/>
      <c r="O103" s="40"/>
      <c r="P103" s="40"/>
      <c r="Q103" s="40"/>
      <c r="R103" s="40"/>
      <c r="S103" s="40"/>
      <c r="T103" s="40"/>
      <c r="U103" s="40"/>
      <c r="V103" s="40"/>
      <c r="W103" s="4"/>
      <c r="X103" s="4"/>
      <c r="Y103" s="4"/>
      <c r="Z103" s="4"/>
      <c r="AA103" s="4"/>
      <c r="AB103" s="4"/>
      <c r="AC103" s="4"/>
      <c r="AD103" s="4"/>
      <c r="AE103" s="4"/>
      <c r="AF103" s="4"/>
      <c r="AG103" s="4"/>
      <c r="AH103" s="4"/>
      <c r="AI103" s="4"/>
      <c r="AJ103" s="4"/>
      <c r="AK103" s="4"/>
      <c r="AL103" s="4"/>
      <c r="AM103" s="4"/>
      <c r="AN103" s="4"/>
      <c r="AO103" s="4"/>
      <c r="AP103" s="4"/>
      <c r="AQ103" s="4"/>
      <c r="AR103" s="4"/>
    </row>
    <row r="104" spans="1:44">
      <c r="A104" s="40"/>
      <c r="B104" s="40"/>
      <c r="C104" s="40"/>
      <c r="D104" s="40"/>
      <c r="E104" s="40"/>
      <c r="F104" s="40"/>
      <c r="G104" s="40"/>
      <c r="H104" s="40"/>
      <c r="I104" s="40"/>
      <c r="J104" s="40"/>
      <c r="K104" s="40"/>
      <c r="L104" s="40"/>
      <c r="M104" s="40"/>
      <c r="N104" s="40"/>
      <c r="O104" s="40"/>
      <c r="P104" s="40"/>
      <c r="Q104" s="40"/>
      <c r="R104" s="40"/>
      <c r="S104" s="40"/>
      <c r="T104" s="40"/>
      <c r="U104" s="40"/>
      <c r="V104" s="40"/>
      <c r="W104" s="4"/>
      <c r="X104" s="4"/>
      <c r="Y104" s="4"/>
      <c r="Z104" s="4"/>
      <c r="AA104" s="4"/>
      <c r="AB104" s="4"/>
      <c r="AC104" s="4"/>
      <c r="AD104" s="4"/>
      <c r="AE104" s="4"/>
      <c r="AF104" s="4"/>
      <c r="AG104" s="4"/>
      <c r="AH104" s="4"/>
      <c r="AI104" s="4"/>
      <c r="AJ104" s="4"/>
      <c r="AK104" s="4"/>
      <c r="AL104" s="4"/>
      <c r="AM104" s="4"/>
      <c r="AN104" s="4"/>
      <c r="AO104" s="4"/>
      <c r="AP104" s="4"/>
      <c r="AQ104" s="4"/>
      <c r="AR104" s="4"/>
    </row>
    <row r="105" spans="1:44">
      <c r="A105" s="40"/>
      <c r="B105" s="40"/>
      <c r="C105" s="40"/>
      <c r="D105" s="40"/>
      <c r="E105" s="40"/>
      <c r="F105" s="40"/>
      <c r="G105" s="40"/>
      <c r="H105" s="40"/>
      <c r="I105" s="40"/>
      <c r="J105" s="40"/>
      <c r="K105" s="40"/>
      <c r="L105" s="40"/>
      <c r="M105" s="40"/>
      <c r="N105" s="40"/>
      <c r="O105" s="40"/>
      <c r="P105" s="40"/>
      <c r="Q105" s="40"/>
      <c r="R105" s="40"/>
      <c r="S105" s="40"/>
      <c r="T105" s="40"/>
      <c r="U105" s="40"/>
      <c r="V105" s="40"/>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c r="A106" s="40"/>
      <c r="B106" s="40"/>
      <c r="C106" s="40"/>
      <c r="D106" s="40"/>
      <c r="E106" s="40"/>
      <c r="F106" s="40"/>
      <c r="G106" s="40"/>
      <c r="H106" s="40"/>
      <c r="I106" s="40"/>
      <c r="J106" s="40"/>
      <c r="K106" s="40"/>
      <c r="L106" s="40"/>
      <c r="M106" s="40"/>
      <c r="N106" s="40"/>
      <c r="O106" s="40"/>
      <c r="P106" s="40"/>
      <c r="Q106" s="40"/>
      <c r="R106" s="40"/>
      <c r="S106" s="40"/>
      <c r="T106" s="40"/>
      <c r="U106" s="40"/>
      <c r="V106" s="40"/>
      <c r="W106" s="4"/>
      <c r="X106" s="4"/>
      <c r="Y106" s="4"/>
      <c r="Z106" s="4"/>
      <c r="AA106" s="4"/>
      <c r="AB106" s="4"/>
      <c r="AC106" s="4"/>
      <c r="AD106" s="4"/>
      <c r="AE106" s="4"/>
      <c r="AF106" s="4"/>
      <c r="AG106" s="4"/>
      <c r="AH106" s="4"/>
      <c r="AI106" s="4"/>
      <c r="AJ106" s="4"/>
      <c r="AK106" s="4"/>
      <c r="AL106" s="4"/>
      <c r="AM106" s="4"/>
      <c r="AN106" s="4"/>
      <c r="AO106" s="4"/>
      <c r="AP106" s="4"/>
      <c r="AQ106" s="4"/>
      <c r="AR106" s="4"/>
    </row>
    <row r="107" spans="1:44">
      <c r="A107" s="40"/>
      <c r="B107" s="40"/>
      <c r="C107" s="40"/>
      <c r="D107" s="40"/>
      <c r="E107" s="40"/>
      <c r="F107" s="40"/>
      <c r="G107" s="40"/>
      <c r="H107" s="40"/>
      <c r="I107" s="40"/>
      <c r="J107" s="40"/>
      <c r="K107" s="40"/>
      <c r="L107" s="40"/>
      <c r="M107" s="40"/>
      <c r="N107" s="40"/>
      <c r="O107" s="40"/>
      <c r="P107" s="40"/>
      <c r="Q107" s="40"/>
      <c r="R107" s="40"/>
      <c r="S107" s="40"/>
      <c r="T107" s="40"/>
      <c r="U107" s="40"/>
      <c r="V107" s="40"/>
      <c r="W107" s="4"/>
      <c r="X107" s="4"/>
      <c r="Y107" s="4"/>
      <c r="Z107" s="4"/>
      <c r="AA107" s="4"/>
      <c r="AB107" s="4"/>
      <c r="AC107" s="4"/>
      <c r="AD107" s="4"/>
      <c r="AE107" s="4"/>
      <c r="AF107" s="4"/>
      <c r="AG107" s="4"/>
      <c r="AH107" s="4"/>
      <c r="AI107" s="4"/>
      <c r="AJ107" s="4"/>
      <c r="AK107" s="4"/>
      <c r="AL107" s="4"/>
      <c r="AM107" s="4"/>
      <c r="AN107" s="4"/>
      <c r="AO107" s="4"/>
      <c r="AP107" s="4"/>
      <c r="AQ107" s="4"/>
      <c r="AR107" s="4"/>
    </row>
    <row r="108" spans="1:44">
      <c r="A108" s="40"/>
      <c r="B108" s="40"/>
      <c r="C108" s="40"/>
      <c r="D108" s="40"/>
      <c r="E108" s="40"/>
      <c r="F108" s="40"/>
      <c r="G108" s="40"/>
      <c r="H108" s="40"/>
      <c r="I108" s="40"/>
      <c r="J108" s="40"/>
      <c r="K108" s="40"/>
      <c r="L108" s="40"/>
      <c r="M108" s="40"/>
      <c r="N108" s="40"/>
      <c r="O108" s="40"/>
      <c r="P108" s="40"/>
      <c r="Q108" s="40"/>
      <c r="R108" s="40"/>
      <c r="S108" s="40"/>
      <c r="T108" s="40"/>
      <c r="U108" s="40"/>
      <c r="V108" s="40"/>
      <c r="W108" s="4"/>
      <c r="X108" s="4"/>
      <c r="Y108" s="4"/>
      <c r="Z108" s="4"/>
      <c r="AA108" s="4"/>
      <c r="AB108" s="4"/>
      <c r="AC108" s="4"/>
      <c r="AD108" s="4"/>
      <c r="AE108" s="4"/>
      <c r="AF108" s="4"/>
      <c r="AG108" s="4"/>
      <c r="AH108" s="4"/>
      <c r="AI108" s="4"/>
      <c r="AJ108" s="4"/>
      <c r="AK108" s="4"/>
      <c r="AL108" s="4"/>
      <c r="AM108" s="4"/>
      <c r="AN108" s="4"/>
      <c r="AO108" s="4"/>
      <c r="AP108" s="4"/>
      <c r="AQ108" s="4"/>
      <c r="AR108" s="4"/>
    </row>
    <row r="109" spans="1:44">
      <c r="A109" s="40"/>
      <c r="B109" s="40"/>
      <c r="C109" s="40"/>
      <c r="D109" s="40"/>
      <c r="E109" s="40"/>
      <c r="F109" s="40"/>
      <c r="G109" s="40"/>
      <c r="H109" s="40"/>
      <c r="I109" s="40"/>
      <c r="J109" s="40"/>
      <c r="K109" s="40"/>
      <c r="L109" s="40"/>
      <c r="M109" s="40"/>
      <c r="N109" s="40"/>
      <c r="O109" s="40"/>
      <c r="P109" s="40"/>
      <c r="Q109" s="40"/>
      <c r="R109" s="40"/>
      <c r="S109" s="40"/>
      <c r="T109" s="40"/>
      <c r="U109" s="40"/>
      <c r="V109" s="40"/>
      <c r="W109" s="4"/>
      <c r="X109" s="4"/>
      <c r="Y109" s="4"/>
      <c r="Z109" s="4"/>
      <c r="AA109" s="4"/>
      <c r="AB109" s="4"/>
      <c r="AC109" s="4"/>
      <c r="AD109" s="4"/>
      <c r="AE109" s="4"/>
      <c r="AF109" s="4"/>
      <c r="AG109" s="4"/>
      <c r="AH109" s="4"/>
      <c r="AI109" s="4"/>
      <c r="AJ109" s="4"/>
      <c r="AK109" s="4"/>
      <c r="AL109" s="4"/>
      <c r="AM109" s="4"/>
      <c r="AN109" s="4"/>
      <c r="AO109" s="4"/>
      <c r="AP109" s="4"/>
      <c r="AQ109" s="4"/>
      <c r="AR109" s="4"/>
    </row>
    <row r="110" spans="1:44">
      <c r="A110" s="40"/>
      <c r="B110" s="40"/>
      <c r="C110" s="40"/>
      <c r="D110" s="40"/>
      <c r="E110" s="40"/>
      <c r="F110" s="40"/>
      <c r="G110" s="40"/>
      <c r="H110" s="40"/>
      <c r="I110" s="40"/>
      <c r="J110" s="40"/>
      <c r="K110" s="40"/>
      <c r="L110" s="40"/>
      <c r="M110" s="40"/>
      <c r="N110" s="40"/>
      <c r="O110" s="40"/>
      <c r="P110" s="40"/>
      <c r="Q110" s="40"/>
      <c r="R110" s="40"/>
      <c r="S110" s="40"/>
      <c r="T110" s="40"/>
      <c r="U110" s="40"/>
      <c r="V110" s="40"/>
      <c r="W110" s="4"/>
      <c r="X110" s="4"/>
      <c r="Y110" s="4"/>
      <c r="Z110" s="4"/>
      <c r="AA110" s="4"/>
      <c r="AB110" s="4"/>
      <c r="AC110" s="4"/>
      <c r="AD110" s="4"/>
      <c r="AE110" s="4"/>
      <c r="AF110" s="4"/>
      <c r="AG110" s="4"/>
      <c r="AH110" s="4"/>
      <c r="AI110" s="4"/>
      <c r="AJ110" s="4"/>
      <c r="AK110" s="4"/>
      <c r="AL110" s="4"/>
      <c r="AM110" s="4"/>
      <c r="AN110" s="4"/>
      <c r="AO110" s="4"/>
      <c r="AP110" s="4"/>
      <c r="AQ110" s="4"/>
      <c r="AR110" s="4"/>
    </row>
    <row r="111" spans="1:44">
      <c r="A111" s="40"/>
      <c r="B111" s="40"/>
      <c r="C111" s="40"/>
      <c r="D111" s="40"/>
      <c r="E111" s="40"/>
      <c r="F111" s="40"/>
      <c r="G111" s="40"/>
      <c r="H111" s="40"/>
      <c r="I111" s="40"/>
      <c r="J111" s="40"/>
      <c r="K111" s="40"/>
      <c r="L111" s="40"/>
      <c r="M111" s="40"/>
      <c r="N111" s="40"/>
      <c r="O111" s="40"/>
      <c r="P111" s="40"/>
      <c r="Q111" s="40"/>
      <c r="R111" s="40"/>
      <c r="S111" s="40"/>
      <c r="T111" s="40"/>
      <c r="U111" s="40"/>
      <c r="V111" s="40"/>
      <c r="W111" s="4"/>
      <c r="X111" s="4"/>
      <c r="Y111" s="4"/>
      <c r="Z111" s="4"/>
      <c r="AA111" s="4"/>
      <c r="AB111" s="4"/>
      <c r="AC111" s="4"/>
      <c r="AD111" s="4"/>
      <c r="AE111" s="4"/>
      <c r="AF111" s="4"/>
      <c r="AG111" s="4"/>
      <c r="AH111" s="4"/>
      <c r="AI111" s="4"/>
      <c r="AJ111" s="4"/>
      <c r="AK111" s="4"/>
      <c r="AL111" s="4"/>
      <c r="AM111" s="4"/>
      <c r="AN111" s="4"/>
      <c r="AO111" s="4"/>
      <c r="AP111" s="4"/>
      <c r="AQ111" s="4"/>
      <c r="AR111" s="4"/>
    </row>
    <row r="112" spans="1:44">
      <c r="A112" s="40"/>
      <c r="B112" s="40"/>
      <c r="C112" s="40"/>
      <c r="D112" s="40"/>
      <c r="E112" s="40"/>
      <c r="F112" s="40"/>
      <c r="G112" s="40"/>
      <c r="H112" s="40"/>
      <c r="I112" s="40"/>
      <c r="J112" s="40"/>
      <c r="K112" s="40"/>
      <c r="L112" s="40"/>
      <c r="M112" s="40"/>
      <c r="N112" s="40"/>
      <c r="O112" s="40"/>
      <c r="P112" s="40"/>
      <c r="Q112" s="40"/>
      <c r="R112" s="40"/>
      <c r="S112" s="40"/>
      <c r="T112" s="40"/>
      <c r="U112" s="40"/>
      <c r="V112" s="40"/>
      <c r="W112" s="4"/>
      <c r="X112" s="4"/>
      <c r="Y112" s="4"/>
      <c r="Z112" s="4"/>
      <c r="AA112" s="4"/>
      <c r="AB112" s="4"/>
      <c r="AC112" s="4"/>
      <c r="AD112" s="4"/>
      <c r="AE112" s="4"/>
      <c r="AF112" s="4"/>
      <c r="AG112" s="4"/>
      <c r="AH112" s="4"/>
      <c r="AI112" s="4"/>
      <c r="AJ112" s="4"/>
      <c r="AK112" s="4"/>
      <c r="AL112" s="4"/>
      <c r="AM112" s="4"/>
      <c r="AN112" s="4"/>
      <c r="AO112" s="4"/>
      <c r="AP112" s="4"/>
      <c r="AQ112" s="4"/>
      <c r="AR112" s="4"/>
    </row>
    <row r="113" spans="1:44">
      <c r="A113" s="40"/>
      <c r="B113" s="40"/>
      <c r="C113" s="40"/>
      <c r="D113" s="40"/>
      <c r="E113" s="40"/>
      <c r="F113" s="40"/>
      <c r="G113" s="40"/>
      <c r="H113" s="40"/>
      <c r="I113" s="40"/>
      <c r="J113" s="40"/>
      <c r="K113" s="40"/>
      <c r="L113" s="40"/>
      <c r="M113" s="40"/>
      <c r="N113" s="40"/>
      <c r="O113" s="40"/>
      <c r="P113" s="40"/>
      <c r="Q113" s="40"/>
      <c r="R113" s="40"/>
      <c r="S113" s="40"/>
      <c r="T113" s="40"/>
      <c r="U113" s="40"/>
      <c r="V113" s="40"/>
      <c r="W113" s="4"/>
      <c r="X113" s="4"/>
      <c r="Y113" s="4"/>
      <c r="Z113" s="4"/>
      <c r="AA113" s="4"/>
      <c r="AB113" s="4"/>
      <c r="AC113" s="4"/>
      <c r="AD113" s="4"/>
      <c r="AE113" s="4"/>
      <c r="AF113" s="4"/>
      <c r="AG113" s="4"/>
      <c r="AH113" s="4"/>
      <c r="AI113" s="4"/>
      <c r="AJ113" s="4"/>
      <c r="AK113" s="4"/>
      <c r="AL113" s="4"/>
      <c r="AM113" s="4"/>
      <c r="AN113" s="4"/>
      <c r="AO113" s="4"/>
      <c r="AP113" s="4"/>
      <c r="AQ113" s="4"/>
      <c r="AR113" s="4"/>
    </row>
    <row r="114" spans="1:44">
      <c r="A114" s="40"/>
      <c r="B114" s="40"/>
      <c r="C114" s="40"/>
      <c r="D114" s="40"/>
      <c r="E114" s="40"/>
      <c r="F114" s="40"/>
      <c r="G114" s="40"/>
      <c r="H114" s="40"/>
      <c r="I114" s="40"/>
      <c r="J114" s="40"/>
      <c r="K114" s="40"/>
      <c r="L114" s="40"/>
      <c r="M114" s="40"/>
      <c r="N114" s="40"/>
      <c r="O114" s="40"/>
      <c r="P114" s="40"/>
      <c r="Q114" s="40"/>
      <c r="R114" s="40"/>
      <c r="S114" s="40"/>
      <c r="T114" s="40"/>
      <c r="U114" s="40"/>
      <c r="V114" s="40"/>
      <c r="W114" s="4"/>
      <c r="X114" s="4"/>
      <c r="Y114" s="4"/>
      <c r="Z114" s="4"/>
      <c r="AA114" s="4"/>
      <c r="AB114" s="4"/>
      <c r="AC114" s="4"/>
      <c r="AD114" s="4"/>
      <c r="AE114" s="4"/>
      <c r="AF114" s="4"/>
      <c r="AG114" s="4"/>
      <c r="AH114" s="4"/>
      <c r="AI114" s="4"/>
      <c r="AJ114" s="4"/>
      <c r="AK114" s="4"/>
      <c r="AL114" s="4"/>
      <c r="AM114" s="4"/>
      <c r="AN114" s="4"/>
      <c r="AO114" s="4"/>
      <c r="AP114" s="4"/>
      <c r="AQ114" s="4"/>
      <c r="AR114" s="4"/>
    </row>
    <row r="115" spans="1:44">
      <c r="A115" s="40"/>
      <c r="B115" s="40"/>
      <c r="C115" s="40"/>
      <c r="D115" s="40"/>
      <c r="E115" s="40"/>
      <c r="F115" s="40"/>
      <c r="G115" s="40"/>
      <c r="H115" s="40"/>
      <c r="I115" s="40"/>
      <c r="J115" s="40"/>
      <c r="K115" s="40"/>
      <c r="L115" s="40"/>
      <c r="M115" s="40"/>
      <c r="N115" s="40"/>
      <c r="O115" s="40"/>
      <c r="P115" s="40"/>
      <c r="Q115" s="40"/>
      <c r="R115" s="40"/>
      <c r="S115" s="40"/>
      <c r="T115" s="40"/>
      <c r="U115" s="40"/>
      <c r="V115" s="40"/>
      <c r="W115" s="4"/>
      <c r="X115" s="4"/>
      <c r="Y115" s="4"/>
      <c r="Z115" s="4"/>
      <c r="AA115" s="4"/>
      <c r="AB115" s="4"/>
      <c r="AC115" s="4"/>
      <c r="AD115" s="4"/>
      <c r="AE115" s="4"/>
      <c r="AF115" s="4"/>
      <c r="AG115" s="4"/>
      <c r="AH115" s="4"/>
      <c r="AI115" s="4"/>
      <c r="AJ115" s="4"/>
      <c r="AK115" s="4"/>
      <c r="AL115" s="4"/>
      <c r="AM115" s="4"/>
      <c r="AN115" s="4"/>
      <c r="AO115" s="4"/>
      <c r="AP115" s="4"/>
      <c r="AQ115" s="4"/>
      <c r="AR115" s="4"/>
    </row>
    <row r="116" spans="1:44">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row>
    <row r="117" spans="1:44">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row>
    <row r="118" spans="1:44">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row>
    <row r="119" spans="1:44">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row>
    <row r="120" spans="1:44">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row>
    <row r="121" spans="1:44">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row>
    <row r="122" spans="1:44">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row>
    <row r="123" spans="1:44">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row>
    <row r="124" spans="1:4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row>
    <row r="125" spans="1:44">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row>
    <row r="126" spans="1:44">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row>
    <row r="127" spans="1:44">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row>
    <row r="128" spans="1:44">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row>
    <row r="129" spans="1:44">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row>
    <row r="130" spans="1:44">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row>
    <row r="131" spans="1:44">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row>
    <row r="132" spans="1:44">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row>
    <row r="133" spans="1:44">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row>
    <row r="134" spans="1:4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row>
    <row r="135" spans="1:44">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row>
    <row r="136" spans="1:44">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row>
    <row r="137" spans="1:44">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row>
    <row r="138" spans="1:44">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row>
    <row r="139" spans="1:44">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row r="140" spans="1:44">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row r="141" spans="1:44">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row>
    <row r="142" spans="1:44">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row>
    <row r="143" spans="1:44">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row>
    <row r="144" spans="1:4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row>
    <row r="145" spans="1:44">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row>
    <row r="146" spans="1:44">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row>
    <row r="147" spans="1:44">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row>
    <row r="148" spans="1:44">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row>
    <row r="149" spans="1:44">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row>
    <row r="150" spans="1:44">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row>
    <row r="151" spans="1:44">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row>
    <row r="152" spans="1:44">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row>
    <row r="153" spans="1:44">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row>
    <row r="154" spans="1:4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row>
    <row r="155" spans="1:44">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row>
    <row r="156" spans="1:44">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row>
    <row r="157" spans="1:44">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row>
    <row r="158" spans="1:44">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row>
    <row r="159" spans="1:44">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row>
    <row r="160" spans="1:44">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row>
    <row r="161" spans="1:44">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row>
    <row r="162" spans="1:44">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row>
    <row r="163" spans="1:44">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row>
    <row r="164" spans="1:4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row>
    <row r="165" spans="1:44">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row>
    <row r="166" spans="1:44">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row>
    <row r="167" spans="1:44">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row>
    <row r="168" spans="1:44">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row>
    <row r="169" spans="1:44">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row>
    <row r="170" spans="1:44">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row>
    <row r="171" spans="1:44">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row>
    <row r="172" spans="1:44">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row>
    <row r="173" spans="1:44">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row>
    <row r="174" spans="1:4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row>
    <row r="175" spans="1:44">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row>
    <row r="176" spans="1:44">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row>
    <row r="177" spans="1:44">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row>
    <row r="178" spans="1:44">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row>
    <row r="179" spans="1:44">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row>
    <row r="180" spans="1:44">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row>
    <row r="181" spans="1:44">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row>
    <row r="182" spans="1:44">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row>
    <row r="183" spans="1:44">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row>
    <row r="184" spans="1:4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row>
    <row r="185" spans="1:44">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row>
    <row r="186" spans="1:44">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row>
    <row r="187" spans="1:44">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row>
    <row r="188" spans="1:44">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row>
    <row r="189" spans="1:44">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row>
    <row r="190" spans="1:44">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row>
    <row r="191" spans="1:44">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row>
    <row r="192" spans="1:44">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row>
    <row r="193" spans="1:44">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row>
    <row r="194" spans="1:44">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row>
    <row r="195" spans="1:44">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row>
    <row r="196" spans="1:44">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row>
    <row r="197" spans="1:44">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row>
    <row r="198" spans="1:44">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row>
    <row r="199" spans="1:44">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row>
    <row r="200" spans="1:44">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row>
    <row r="201" spans="1:44">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row>
    <row r="202" spans="1:44">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row>
    <row r="203" spans="1:44">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row>
    <row r="204" spans="1:44">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row>
    <row r="205" spans="1:44">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row>
    <row r="206" spans="1:44">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row>
    <row r="207" spans="1:44">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row>
    <row r="208" spans="1:44">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row>
    <row r="209" spans="1:44">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row>
    <row r="210" spans="1:44">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row>
    <row r="211" spans="1:44">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row>
    <row r="212" spans="1:44">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row>
    <row r="213" spans="1:44">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row>
    <row r="214" spans="1:44">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row>
    <row r="215" spans="1:44">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row>
    <row r="216" spans="1:44">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row>
    <row r="217" spans="1:44">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row>
    <row r="218" spans="1:44">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row>
    <row r="219" spans="1:44">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row>
    <row r="220" spans="1:44">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row>
    <row r="221" spans="1:44">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row>
    <row r="222" spans="1:44">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row>
    <row r="223" spans="1:44">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row>
    <row r="224" spans="1:44">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row>
    <row r="225" spans="1:44">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row>
    <row r="226" spans="1:44">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row>
    <row r="227" spans="1:44">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row>
  </sheetData>
  <mergeCells count="29">
    <mergeCell ref="A7:C7"/>
    <mergeCell ref="D15:D18"/>
    <mergeCell ref="D13:D14"/>
    <mergeCell ref="A15:B15"/>
    <mergeCell ref="D11:D12"/>
    <mergeCell ref="D9:D10"/>
    <mergeCell ref="D7:D8"/>
    <mergeCell ref="A8:C8"/>
    <mergeCell ref="A18:B18"/>
    <mergeCell ref="A17:B17"/>
    <mergeCell ref="A16:B16"/>
    <mergeCell ref="A9:C9"/>
    <mergeCell ref="A13:C13"/>
    <mergeCell ref="A11:C11"/>
    <mergeCell ref="A1:C1"/>
    <mergeCell ref="A2:C2"/>
    <mergeCell ref="A3:D3"/>
    <mergeCell ref="A4:C5"/>
    <mergeCell ref="D4:D5"/>
    <mergeCell ref="D19:D20"/>
    <mergeCell ref="A25:C25"/>
    <mergeCell ref="A24:B24"/>
    <mergeCell ref="D25:D27"/>
    <mergeCell ref="A20:C20"/>
    <mergeCell ref="D21:D23"/>
    <mergeCell ref="A21:C21"/>
    <mergeCell ref="A22:B22"/>
    <mergeCell ref="A23:B23"/>
    <mergeCell ref="A19:C19"/>
  </mergeCells>
  <phoneticPr fontId="7" type="noConversion"/>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164"/>
  <sheetViews>
    <sheetView topLeftCell="A91" zoomScale="80" zoomScaleNormal="80" workbookViewId="0">
      <selection activeCell="A10" sqref="A10:F10"/>
    </sheetView>
  </sheetViews>
  <sheetFormatPr defaultColWidth="51.28515625" defaultRowHeight="15"/>
  <cols>
    <col min="2" max="2" width="51.140625" customWidth="1"/>
    <col min="3" max="3" width="18.85546875" customWidth="1"/>
    <col min="4" max="4" width="50.7109375" customWidth="1"/>
    <col min="5" max="5" width="16.140625" customWidth="1"/>
    <col min="6" max="6" width="18.140625" customWidth="1"/>
    <col min="7" max="7" width="16.140625" customWidth="1"/>
  </cols>
  <sheetData>
    <row r="1" spans="1:9">
      <c r="A1" s="749" t="s">
        <v>602</v>
      </c>
      <c r="B1" s="750"/>
      <c r="C1" s="750"/>
      <c r="D1" s="750"/>
      <c r="E1" s="750"/>
      <c r="F1" s="750"/>
      <c r="G1" s="346"/>
      <c r="H1" s="69"/>
    </row>
    <row r="2" spans="1:9">
      <c r="A2" s="751" t="s">
        <v>147</v>
      </c>
      <c r="B2" s="752"/>
      <c r="C2" s="752"/>
      <c r="D2" s="752"/>
      <c r="E2" s="752"/>
      <c r="F2" s="752"/>
      <c r="G2" s="348"/>
      <c r="H2" s="69"/>
    </row>
    <row r="3" spans="1:9" ht="15.75" thickBot="1">
      <c r="A3" s="815" t="s">
        <v>964</v>
      </c>
      <c r="B3" s="816"/>
      <c r="C3" s="816"/>
      <c r="D3" s="816"/>
      <c r="E3" s="816"/>
      <c r="F3" s="816"/>
      <c r="G3" s="817"/>
    </row>
    <row r="4" spans="1:9" ht="15" customHeight="1">
      <c r="A4" s="514" t="s">
        <v>980</v>
      </c>
      <c r="B4" s="515"/>
      <c r="C4" s="515"/>
      <c r="D4" s="515"/>
      <c r="E4" s="515"/>
      <c r="F4" s="516"/>
      <c r="G4" s="520" t="s">
        <v>966</v>
      </c>
    </row>
    <row r="5" spans="1:9" ht="21" customHeight="1" thickBot="1">
      <c r="A5" s="517"/>
      <c r="B5" s="518"/>
      <c r="C5" s="518"/>
      <c r="D5" s="518"/>
      <c r="E5" s="518"/>
      <c r="F5" s="519"/>
      <c r="G5" s="521"/>
    </row>
    <row r="6" spans="1:9" ht="15.75" customHeight="1" thickBot="1">
      <c r="A6" s="342" t="s">
        <v>955</v>
      </c>
      <c r="B6" s="361"/>
      <c r="C6" s="438">
        <v>42369</v>
      </c>
      <c r="D6" s="336"/>
      <c r="E6" s="336"/>
      <c r="F6" s="337"/>
      <c r="G6" s="362"/>
    </row>
    <row r="7" spans="1:9">
      <c r="A7" s="807" t="s">
        <v>981</v>
      </c>
      <c r="B7" s="808"/>
      <c r="C7" s="808"/>
      <c r="D7" s="808"/>
      <c r="E7" s="808"/>
      <c r="F7" s="809"/>
      <c r="G7" s="830" t="s">
        <v>982</v>
      </c>
    </row>
    <row r="8" spans="1:9">
      <c r="A8" s="812" t="s">
        <v>983</v>
      </c>
      <c r="B8" s="813"/>
      <c r="C8" s="813"/>
      <c r="D8" s="813"/>
      <c r="E8" s="813"/>
      <c r="F8" s="814"/>
      <c r="G8" s="831"/>
      <c r="I8" s="363"/>
    </row>
    <row r="9" spans="1:9" ht="15" customHeight="1">
      <c r="A9" s="818" t="s">
        <v>583</v>
      </c>
      <c r="B9" s="819"/>
      <c r="C9" s="819"/>
      <c r="D9" s="819"/>
      <c r="E9" s="819"/>
      <c r="F9" s="820"/>
      <c r="G9" s="831"/>
    </row>
    <row r="10" spans="1:9" ht="15.75" thickBot="1">
      <c r="A10" s="833" t="s">
        <v>984</v>
      </c>
      <c r="B10" s="834"/>
      <c r="C10" s="834"/>
      <c r="D10" s="834"/>
      <c r="E10" s="834"/>
      <c r="F10" s="835"/>
      <c r="G10" s="832"/>
    </row>
    <row r="11" spans="1:9" ht="15" customHeight="1">
      <c r="A11" s="807" t="s">
        <v>584</v>
      </c>
      <c r="B11" s="808"/>
      <c r="C11" s="808"/>
      <c r="D11" s="808"/>
      <c r="E11" s="808"/>
      <c r="F11" s="809"/>
      <c r="G11" s="800" t="s">
        <v>985</v>
      </c>
    </row>
    <row r="12" spans="1:9" ht="20.45" customHeight="1">
      <c r="A12" s="821" t="s">
        <v>986</v>
      </c>
      <c r="B12" s="822"/>
      <c r="C12" s="822"/>
      <c r="D12" s="822"/>
      <c r="E12" s="822"/>
      <c r="F12" s="823"/>
      <c r="G12" s="810"/>
    </row>
    <row r="13" spans="1:9" ht="20.45" customHeight="1">
      <c r="A13" s="824"/>
      <c r="B13" s="825"/>
      <c r="C13" s="825"/>
      <c r="D13" s="825"/>
      <c r="E13" s="825"/>
      <c r="F13" s="826"/>
      <c r="G13" s="810"/>
    </row>
    <row r="14" spans="1:9" ht="24" customHeight="1">
      <c r="A14" s="824"/>
      <c r="B14" s="825"/>
      <c r="C14" s="825"/>
      <c r="D14" s="825"/>
      <c r="E14" s="825"/>
      <c r="F14" s="826"/>
      <c r="G14" s="810"/>
    </row>
    <row r="15" spans="1:9" ht="27.6" customHeight="1">
      <c r="A15" s="824"/>
      <c r="B15" s="825"/>
      <c r="C15" s="825"/>
      <c r="D15" s="825"/>
      <c r="E15" s="825"/>
      <c r="F15" s="826"/>
      <c r="G15" s="810"/>
    </row>
    <row r="16" spans="1:9" ht="26.25" customHeight="1" thickBot="1">
      <c r="A16" s="827"/>
      <c r="B16" s="828"/>
      <c r="C16" s="828"/>
      <c r="D16" s="828"/>
      <c r="E16" s="828"/>
      <c r="F16" s="829"/>
      <c r="G16" s="811"/>
    </row>
    <row r="17" spans="1:7" ht="15" customHeight="1">
      <c r="A17" s="841"/>
      <c r="B17" s="842"/>
      <c r="C17" s="842"/>
      <c r="D17" s="842"/>
      <c r="E17" s="842"/>
      <c r="F17" s="338" t="s">
        <v>585</v>
      </c>
      <c r="G17" s="800" t="s">
        <v>987</v>
      </c>
    </row>
    <row r="18" spans="1:7" ht="15" customHeight="1">
      <c r="A18" s="848" t="s">
        <v>586</v>
      </c>
      <c r="B18" s="849"/>
      <c r="C18" s="849"/>
      <c r="D18" s="849"/>
      <c r="E18" s="849"/>
      <c r="F18" s="364">
        <v>25897204</v>
      </c>
      <c r="G18" s="810"/>
    </row>
    <row r="19" spans="1:7" ht="15" customHeight="1">
      <c r="A19" s="839" t="s">
        <v>131</v>
      </c>
      <c r="B19" s="840"/>
      <c r="C19" s="840"/>
      <c r="D19" s="840"/>
      <c r="E19" s="840"/>
      <c r="F19" s="365">
        <v>24983420.166666664</v>
      </c>
      <c r="G19" s="810"/>
    </row>
    <row r="20" spans="1:7" ht="15" customHeight="1">
      <c r="A20" s="837" t="s">
        <v>52</v>
      </c>
      <c r="B20" s="838"/>
      <c r="C20" s="838"/>
      <c r="D20" s="838"/>
      <c r="E20" s="838"/>
      <c r="F20" s="366">
        <v>4595790.5</v>
      </c>
      <c r="G20" s="810"/>
    </row>
    <row r="21" spans="1:7" ht="15" customHeight="1">
      <c r="A21" s="837" t="s">
        <v>53</v>
      </c>
      <c r="B21" s="838"/>
      <c r="C21" s="838"/>
      <c r="D21" s="838"/>
      <c r="E21" s="838"/>
      <c r="F21" s="366"/>
      <c r="G21" s="810"/>
    </row>
    <row r="22" spans="1:7">
      <c r="A22" s="837" t="s">
        <v>54</v>
      </c>
      <c r="B22" s="838"/>
      <c r="C22" s="838"/>
      <c r="D22" s="838"/>
      <c r="E22" s="838"/>
      <c r="F22" s="366"/>
      <c r="G22" s="810"/>
    </row>
    <row r="23" spans="1:7">
      <c r="A23" s="837" t="s">
        <v>55</v>
      </c>
      <c r="B23" s="838"/>
      <c r="C23" s="838"/>
      <c r="D23" s="838"/>
      <c r="E23" s="838"/>
      <c r="F23" s="366"/>
      <c r="G23" s="810"/>
    </row>
    <row r="24" spans="1:7">
      <c r="A24" s="837" t="s">
        <v>56</v>
      </c>
      <c r="B24" s="838"/>
      <c r="C24" s="838"/>
      <c r="D24" s="838"/>
      <c r="E24" s="838"/>
      <c r="F24" s="366"/>
      <c r="G24" s="810"/>
    </row>
    <row r="25" spans="1:7">
      <c r="A25" s="837" t="s">
        <v>57</v>
      </c>
      <c r="B25" s="838"/>
      <c r="C25" s="838"/>
      <c r="D25" s="838"/>
      <c r="E25" s="838"/>
      <c r="F25" s="366">
        <v>1243044.6666666667</v>
      </c>
      <c r="G25" s="810"/>
    </row>
    <row r="26" spans="1:7">
      <c r="A26" s="837" t="s">
        <v>58</v>
      </c>
      <c r="B26" s="838"/>
      <c r="C26" s="838"/>
      <c r="D26" s="838"/>
      <c r="E26" s="838"/>
      <c r="F26" s="366">
        <v>7574552.75</v>
      </c>
      <c r="G26" s="810"/>
    </row>
    <row r="27" spans="1:7">
      <c r="A27" s="837" t="s">
        <v>59</v>
      </c>
      <c r="B27" s="838"/>
      <c r="C27" s="838"/>
      <c r="D27" s="838"/>
      <c r="E27" s="838"/>
      <c r="F27" s="366">
        <v>899570.08333333337</v>
      </c>
      <c r="G27" s="810"/>
    </row>
    <row r="28" spans="1:7">
      <c r="A28" s="837" t="s">
        <v>60</v>
      </c>
      <c r="B28" s="838"/>
      <c r="C28" s="838"/>
      <c r="D28" s="838"/>
      <c r="E28" s="838"/>
      <c r="F28" s="366">
        <v>9462549.166666666</v>
      </c>
      <c r="G28" s="810"/>
    </row>
    <row r="29" spans="1:7">
      <c r="A29" s="837" t="s">
        <v>61</v>
      </c>
      <c r="B29" s="838"/>
      <c r="C29" s="838"/>
      <c r="D29" s="838"/>
      <c r="E29" s="838"/>
      <c r="F29" s="366">
        <v>195049.83333333334</v>
      </c>
      <c r="G29" s="810"/>
    </row>
    <row r="30" spans="1:7" ht="15" customHeight="1">
      <c r="A30" s="850" t="s">
        <v>62</v>
      </c>
      <c r="B30" s="851"/>
      <c r="C30" s="851"/>
      <c r="D30" s="851"/>
      <c r="E30" s="851"/>
      <c r="F30" s="366">
        <v>309557</v>
      </c>
      <c r="G30" s="810"/>
    </row>
    <row r="31" spans="1:7">
      <c r="A31" s="837" t="s">
        <v>64</v>
      </c>
      <c r="B31" s="838"/>
      <c r="C31" s="838"/>
      <c r="D31" s="838"/>
      <c r="E31" s="838"/>
      <c r="F31" s="366"/>
      <c r="G31" s="810"/>
    </row>
    <row r="32" spans="1:7">
      <c r="A32" s="837" t="s">
        <v>63</v>
      </c>
      <c r="B32" s="838"/>
      <c r="C32" s="838"/>
      <c r="D32" s="838"/>
      <c r="E32" s="838"/>
      <c r="F32" s="366"/>
      <c r="G32" s="810"/>
    </row>
    <row r="33" spans="1:9" ht="15" customHeight="1">
      <c r="A33" s="837" t="s">
        <v>66</v>
      </c>
      <c r="B33" s="838"/>
      <c r="C33" s="838"/>
      <c r="D33" s="838"/>
      <c r="E33" s="838"/>
      <c r="F33" s="366"/>
      <c r="G33" s="810"/>
    </row>
    <row r="34" spans="1:9" ht="15" customHeight="1">
      <c r="A34" s="837" t="s">
        <v>65</v>
      </c>
      <c r="B34" s="838"/>
      <c r="C34" s="838"/>
      <c r="D34" s="838"/>
      <c r="E34" s="838"/>
      <c r="F34" s="366"/>
      <c r="G34" s="810"/>
    </row>
    <row r="35" spans="1:9">
      <c r="A35" s="837" t="s">
        <v>67</v>
      </c>
      <c r="B35" s="838"/>
      <c r="C35" s="838"/>
      <c r="D35" s="838"/>
      <c r="E35" s="838"/>
      <c r="F35" s="366">
        <v>213.83333333333334</v>
      </c>
      <c r="G35" s="810"/>
    </row>
    <row r="36" spans="1:9" ht="15.75" thickBot="1">
      <c r="A36" s="843" t="s">
        <v>68</v>
      </c>
      <c r="B36" s="844"/>
      <c r="C36" s="844"/>
      <c r="D36" s="844"/>
      <c r="E36" s="844"/>
      <c r="F36" s="367">
        <v>703092.33333333337</v>
      </c>
      <c r="G36" s="811"/>
    </row>
    <row r="37" spans="1:9" ht="31.5" customHeight="1">
      <c r="A37" s="845" t="s">
        <v>639</v>
      </c>
      <c r="B37" s="846"/>
      <c r="C37" s="846"/>
      <c r="D37" s="846"/>
      <c r="E37" s="846"/>
      <c r="F37" s="847"/>
      <c r="G37" s="836" t="s">
        <v>988</v>
      </c>
      <c r="H37" s="44"/>
      <c r="I37" s="44"/>
    </row>
    <row r="38" spans="1:9" ht="15" customHeight="1">
      <c r="A38" s="802" t="s">
        <v>680</v>
      </c>
      <c r="B38" s="803"/>
      <c r="C38" s="795" t="s">
        <v>585</v>
      </c>
      <c r="D38" s="795" t="s">
        <v>681</v>
      </c>
      <c r="E38" s="795" t="s">
        <v>585</v>
      </c>
      <c r="F38" s="795" t="s">
        <v>132</v>
      </c>
      <c r="G38" s="831"/>
      <c r="H38" s="44"/>
      <c r="I38" s="44"/>
    </row>
    <row r="39" spans="1:9" ht="35.1" customHeight="1">
      <c r="A39" s="802"/>
      <c r="B39" s="803"/>
      <c r="C39" s="796"/>
      <c r="D39" s="794"/>
      <c r="E39" s="796"/>
      <c r="F39" s="794"/>
      <c r="G39" s="831"/>
      <c r="H39" s="44"/>
      <c r="I39" s="44"/>
    </row>
    <row r="40" spans="1:9">
      <c r="A40" s="368" t="s">
        <v>989</v>
      </c>
      <c r="B40" s="369"/>
      <c r="C40" s="370">
        <v>23963464</v>
      </c>
      <c r="D40" s="82" t="s">
        <v>990</v>
      </c>
      <c r="E40" s="370">
        <v>6481153</v>
      </c>
      <c r="F40" s="83"/>
      <c r="G40" s="831"/>
      <c r="H40" s="44"/>
      <c r="I40" s="44"/>
    </row>
    <row r="41" spans="1:9">
      <c r="A41" s="368" t="s">
        <v>989</v>
      </c>
      <c r="B41" s="369"/>
      <c r="C41" s="370">
        <v>23963464</v>
      </c>
      <c r="D41" s="82" t="s">
        <v>991</v>
      </c>
      <c r="E41" s="370">
        <v>272554</v>
      </c>
      <c r="F41" s="83"/>
      <c r="G41" s="831"/>
      <c r="H41" s="44"/>
      <c r="I41" s="44"/>
    </row>
    <row r="42" spans="1:9">
      <c r="A42" s="368" t="s">
        <v>989</v>
      </c>
      <c r="B42" s="369"/>
      <c r="C42" s="370">
        <v>23963464</v>
      </c>
      <c r="D42" s="82" t="s">
        <v>992</v>
      </c>
      <c r="E42" s="370">
        <v>6827314</v>
      </c>
      <c r="F42" s="83"/>
      <c r="G42" s="831"/>
      <c r="H42" s="44"/>
      <c r="I42" s="44"/>
    </row>
    <row r="43" spans="1:9">
      <c r="A43" s="368" t="s">
        <v>989</v>
      </c>
      <c r="B43" s="369"/>
      <c r="C43" s="370">
        <v>23963464</v>
      </c>
      <c r="D43" s="82" t="s">
        <v>993</v>
      </c>
      <c r="E43" s="370">
        <v>715062</v>
      </c>
      <c r="F43" s="83"/>
      <c r="G43" s="831"/>
      <c r="H43" s="44"/>
      <c r="I43" s="44"/>
    </row>
    <row r="44" spans="1:9">
      <c r="A44" s="368" t="s">
        <v>989</v>
      </c>
      <c r="B44" s="369"/>
      <c r="C44" s="370">
        <v>23963464</v>
      </c>
      <c r="D44" s="82" t="s">
        <v>994</v>
      </c>
      <c r="E44" s="370">
        <v>8541241</v>
      </c>
      <c r="F44" s="83"/>
      <c r="G44" s="831"/>
      <c r="H44" s="44"/>
      <c r="I44" s="44"/>
    </row>
    <row r="45" spans="1:9">
      <c r="A45" s="368" t="s">
        <v>989</v>
      </c>
      <c r="B45" s="369"/>
      <c r="C45" s="370">
        <v>23963464</v>
      </c>
      <c r="D45" s="82" t="s">
        <v>995</v>
      </c>
      <c r="E45" s="370">
        <v>185978</v>
      </c>
      <c r="F45" s="83"/>
      <c r="G45" s="831"/>
      <c r="H45" s="44"/>
      <c r="I45" s="44"/>
    </row>
    <row r="46" spans="1:9">
      <c r="A46" s="368" t="s">
        <v>989</v>
      </c>
      <c r="B46" s="369"/>
      <c r="C46" s="370">
        <v>23963464</v>
      </c>
      <c r="D46" s="82" t="s">
        <v>996</v>
      </c>
      <c r="E46" s="370">
        <v>286048</v>
      </c>
      <c r="F46" s="83"/>
      <c r="G46" s="831"/>
      <c r="H46" s="44"/>
      <c r="I46" s="44"/>
    </row>
    <row r="47" spans="1:9" ht="15.75" thickBot="1">
      <c r="A47" s="371" t="s">
        <v>989</v>
      </c>
      <c r="B47" s="372"/>
      <c r="C47" s="373">
        <v>23963464</v>
      </c>
      <c r="D47" s="84" t="s">
        <v>997</v>
      </c>
      <c r="E47" s="373">
        <v>654114</v>
      </c>
      <c r="F47" s="85"/>
      <c r="G47" s="831"/>
      <c r="H47" s="44"/>
      <c r="I47" s="44"/>
    </row>
    <row r="48" spans="1:9">
      <c r="A48" s="368" t="s">
        <v>998</v>
      </c>
      <c r="B48" s="369"/>
      <c r="C48" s="370">
        <v>1101439</v>
      </c>
      <c r="D48" s="82" t="s">
        <v>992</v>
      </c>
      <c r="E48" s="370">
        <v>1092640</v>
      </c>
      <c r="F48" s="83"/>
      <c r="G48" s="831"/>
      <c r="H48" s="44"/>
      <c r="I48" s="44"/>
    </row>
    <row r="49" spans="1:9">
      <c r="A49" s="368" t="s">
        <v>998</v>
      </c>
      <c r="B49" s="369"/>
      <c r="C49" s="370">
        <v>1101439</v>
      </c>
      <c r="D49" s="82" t="s">
        <v>993</v>
      </c>
      <c r="E49" s="370">
        <v>286</v>
      </c>
      <c r="F49" s="83"/>
      <c r="G49" s="831"/>
      <c r="H49" s="44"/>
      <c r="I49" s="44"/>
    </row>
    <row r="50" spans="1:9" ht="15.75" thickBot="1">
      <c r="A50" s="371" t="s">
        <v>998</v>
      </c>
      <c r="B50" s="372"/>
      <c r="C50" s="373">
        <v>1101439</v>
      </c>
      <c r="D50" s="84" t="s">
        <v>994</v>
      </c>
      <c r="E50" s="373">
        <v>8513</v>
      </c>
      <c r="F50" s="85"/>
      <c r="G50" s="831"/>
      <c r="H50" s="44"/>
      <c r="I50" s="44"/>
    </row>
    <row r="51" spans="1:9">
      <c r="A51" s="374" t="s">
        <v>999</v>
      </c>
      <c r="B51" s="375"/>
      <c r="C51" s="376">
        <v>473753</v>
      </c>
      <c r="D51" s="377" t="s">
        <v>991</v>
      </c>
      <c r="E51" s="376">
        <v>330115</v>
      </c>
      <c r="F51" s="378"/>
      <c r="G51" s="831"/>
      <c r="H51" s="44"/>
      <c r="I51" s="44"/>
    </row>
    <row r="52" spans="1:9">
      <c r="A52" s="368" t="s">
        <v>999</v>
      </c>
      <c r="B52" s="369"/>
      <c r="C52" s="370">
        <v>473753</v>
      </c>
      <c r="D52" s="82" t="s">
        <v>992</v>
      </c>
      <c r="E52" s="370">
        <v>135127</v>
      </c>
      <c r="F52" s="83"/>
      <c r="G52" s="831"/>
      <c r="H52" s="44"/>
      <c r="I52" s="44"/>
    </row>
    <row r="53" spans="1:9">
      <c r="A53" s="368" t="s">
        <v>999</v>
      </c>
      <c r="B53" s="369"/>
      <c r="C53" s="370">
        <v>473753</v>
      </c>
      <c r="D53" s="82" t="s">
        <v>993</v>
      </c>
      <c r="E53" s="370">
        <v>1307</v>
      </c>
      <c r="F53" s="83"/>
      <c r="G53" s="831"/>
      <c r="H53" s="44"/>
      <c r="I53" s="44"/>
    </row>
    <row r="54" spans="1:9" ht="15.75" thickBot="1">
      <c r="A54" s="371" t="s">
        <v>999</v>
      </c>
      <c r="B54" s="372"/>
      <c r="C54" s="373">
        <v>473753</v>
      </c>
      <c r="D54" s="84" t="s">
        <v>994</v>
      </c>
      <c r="E54" s="373">
        <v>7204</v>
      </c>
      <c r="F54" s="85"/>
      <c r="G54" s="831"/>
      <c r="H54" s="44"/>
      <c r="I54" s="44"/>
    </row>
    <row r="55" spans="1:9">
      <c r="A55" s="374" t="s">
        <v>1000</v>
      </c>
      <c r="B55" s="375"/>
      <c r="C55" s="376">
        <v>109095</v>
      </c>
      <c r="D55" s="377" t="s">
        <v>993</v>
      </c>
      <c r="E55" s="376">
        <v>9354</v>
      </c>
      <c r="F55" s="378"/>
      <c r="G55" s="831"/>
      <c r="H55" s="44"/>
      <c r="I55" s="44"/>
    </row>
    <row r="56" spans="1:9">
      <c r="A56" s="368" t="s">
        <v>1000</v>
      </c>
      <c r="B56" s="369"/>
      <c r="C56" s="370">
        <v>109095</v>
      </c>
      <c r="D56" s="82" t="s">
        <v>994</v>
      </c>
      <c r="E56" s="370">
        <v>98444</v>
      </c>
      <c r="F56" s="83"/>
      <c r="G56" s="831"/>
      <c r="H56" s="44"/>
      <c r="I56" s="44"/>
    </row>
    <row r="57" spans="1:9" ht="15.75" thickBot="1">
      <c r="A57" s="368" t="s">
        <v>1000</v>
      </c>
      <c r="B57" s="369"/>
      <c r="C57" s="370">
        <v>109095</v>
      </c>
      <c r="D57" s="82" t="s">
        <v>995</v>
      </c>
      <c r="E57" s="370">
        <v>1297</v>
      </c>
      <c r="F57" s="83"/>
      <c r="G57" s="831"/>
      <c r="H57" s="44"/>
      <c r="I57" s="44"/>
    </row>
    <row r="58" spans="1:9" ht="28.5" customHeight="1">
      <c r="A58" s="804" t="s">
        <v>1036</v>
      </c>
      <c r="B58" s="805"/>
      <c r="C58" s="805"/>
      <c r="D58" s="805"/>
      <c r="E58" s="805"/>
      <c r="F58" s="806"/>
      <c r="G58" s="800" t="s">
        <v>1001</v>
      </c>
      <c r="H58" s="44"/>
      <c r="I58" s="44"/>
    </row>
    <row r="59" spans="1:9" ht="43.5" customHeight="1">
      <c r="A59" s="802" t="s">
        <v>640</v>
      </c>
      <c r="B59" s="803"/>
      <c r="C59" s="795" t="s">
        <v>585</v>
      </c>
      <c r="D59" s="795" t="s">
        <v>641</v>
      </c>
      <c r="E59" s="795" t="s">
        <v>585</v>
      </c>
      <c r="F59" s="795" t="s">
        <v>132</v>
      </c>
      <c r="G59" s="801"/>
      <c r="H59" s="44"/>
      <c r="I59" s="44"/>
    </row>
    <row r="60" spans="1:9" ht="51.75" customHeight="1">
      <c r="A60" s="802"/>
      <c r="B60" s="803"/>
      <c r="C60" s="796"/>
      <c r="D60" s="794"/>
      <c r="E60" s="796"/>
      <c r="F60" s="794"/>
      <c r="G60" s="801"/>
      <c r="H60" s="44"/>
      <c r="I60" s="44"/>
    </row>
    <row r="61" spans="1:9" ht="15" customHeight="1">
      <c r="A61" s="368" t="s">
        <v>1002</v>
      </c>
      <c r="B61" s="369"/>
      <c r="C61" s="370">
        <v>9202874</v>
      </c>
      <c r="D61" s="82" t="s">
        <v>990</v>
      </c>
      <c r="E61" s="370">
        <v>6481153</v>
      </c>
      <c r="F61" s="83"/>
      <c r="G61" s="801"/>
      <c r="H61" s="44"/>
      <c r="I61" s="44"/>
    </row>
    <row r="62" spans="1:9" ht="15" customHeight="1">
      <c r="A62" s="368" t="s">
        <v>1002</v>
      </c>
      <c r="B62" s="369"/>
      <c r="C62" s="370">
        <v>9202874</v>
      </c>
      <c r="D62" s="82" t="s">
        <v>991</v>
      </c>
      <c r="E62" s="370">
        <v>719491</v>
      </c>
      <c r="F62" s="83"/>
      <c r="G62" s="801"/>
      <c r="H62" s="44"/>
      <c r="I62" s="44"/>
    </row>
    <row r="63" spans="1:9">
      <c r="A63" s="368" t="s">
        <v>1002</v>
      </c>
      <c r="B63" s="369"/>
      <c r="C63" s="370">
        <v>9202874</v>
      </c>
      <c r="D63" s="82" t="s">
        <v>992</v>
      </c>
      <c r="E63" s="370">
        <v>615214</v>
      </c>
      <c r="F63" s="83"/>
      <c r="G63" s="801"/>
      <c r="H63" s="44"/>
      <c r="I63" s="44"/>
    </row>
    <row r="64" spans="1:9">
      <c r="A64" s="368" t="s">
        <v>1002</v>
      </c>
      <c r="B64" s="369"/>
      <c r="C64" s="370">
        <v>9202874</v>
      </c>
      <c r="D64" s="82" t="s">
        <v>1003</v>
      </c>
      <c r="E64" s="370">
        <v>734776</v>
      </c>
      <c r="F64" s="83"/>
      <c r="G64" s="801"/>
      <c r="H64" s="44"/>
      <c r="I64" s="44"/>
    </row>
    <row r="65" spans="1:9">
      <c r="A65" s="368" t="s">
        <v>1002</v>
      </c>
      <c r="B65" s="369"/>
      <c r="C65" s="370">
        <v>9202874</v>
      </c>
      <c r="D65" s="82" t="s">
        <v>1004</v>
      </c>
      <c r="E65" s="370">
        <v>212</v>
      </c>
      <c r="F65" s="83"/>
      <c r="G65" s="801"/>
      <c r="H65" s="44"/>
      <c r="I65" s="44"/>
    </row>
    <row r="66" spans="1:9" ht="15.75" thickBot="1">
      <c r="A66" s="371" t="s">
        <v>1002</v>
      </c>
      <c r="B66" s="372"/>
      <c r="C66" s="373">
        <v>9202874</v>
      </c>
      <c r="D66" s="84" t="s">
        <v>997</v>
      </c>
      <c r="E66" s="373">
        <v>652028</v>
      </c>
      <c r="F66" s="85"/>
      <c r="G66" s="801"/>
      <c r="H66" s="44"/>
      <c r="I66" s="44"/>
    </row>
    <row r="67" spans="1:9">
      <c r="A67" s="374" t="s">
        <v>1005</v>
      </c>
      <c r="B67" s="375"/>
      <c r="C67" s="376">
        <v>8375414</v>
      </c>
      <c r="D67" s="377" t="s">
        <v>992</v>
      </c>
      <c r="E67" s="376">
        <v>19093</v>
      </c>
      <c r="F67" s="378"/>
      <c r="G67" s="801"/>
      <c r="H67" s="44"/>
      <c r="I67" s="44"/>
    </row>
    <row r="68" spans="1:9">
      <c r="A68" s="368" t="s">
        <v>1005</v>
      </c>
      <c r="B68" s="369"/>
      <c r="C68" s="370">
        <v>8375414</v>
      </c>
      <c r="D68" s="82" t="s">
        <v>993</v>
      </c>
      <c r="E68" s="370">
        <v>739179</v>
      </c>
      <c r="F68" s="83"/>
      <c r="G68" s="801"/>
      <c r="H68" s="44"/>
      <c r="I68" s="44"/>
    </row>
    <row r="69" spans="1:9">
      <c r="A69" s="368" t="s">
        <v>1005</v>
      </c>
      <c r="B69" s="369"/>
      <c r="C69" s="370">
        <v>8375414</v>
      </c>
      <c r="D69" s="82" t="s">
        <v>994</v>
      </c>
      <c r="E69" s="370">
        <v>7529674</v>
      </c>
      <c r="F69" s="83"/>
      <c r="G69" s="801"/>
      <c r="H69" s="44"/>
      <c r="I69" s="44"/>
    </row>
    <row r="70" spans="1:9">
      <c r="A70" s="368" t="s">
        <v>1005</v>
      </c>
      <c r="B70" s="369"/>
      <c r="C70" s="370">
        <v>8375414</v>
      </c>
      <c r="D70" s="82" t="s">
        <v>995</v>
      </c>
      <c r="E70" s="370">
        <v>86739</v>
      </c>
      <c r="F70" s="83"/>
      <c r="G70" s="801"/>
      <c r="H70" s="44"/>
      <c r="I70" s="44"/>
    </row>
    <row r="71" spans="1:9" ht="15.75" thickBot="1">
      <c r="A71" s="371" t="s">
        <v>1005</v>
      </c>
      <c r="B71" s="372"/>
      <c r="C71" s="373">
        <v>8375414</v>
      </c>
      <c r="D71" s="84" t="s">
        <v>997</v>
      </c>
      <c r="E71" s="373">
        <v>729</v>
      </c>
      <c r="F71" s="85"/>
      <c r="G71" s="801"/>
      <c r="H71" s="44"/>
      <c r="I71" s="44"/>
    </row>
    <row r="72" spans="1:9">
      <c r="A72" s="374" t="s">
        <v>1006</v>
      </c>
      <c r="B72" s="375"/>
      <c r="C72" s="376">
        <v>2425196</v>
      </c>
      <c r="D72" s="377" t="s">
        <v>992</v>
      </c>
      <c r="E72" s="376">
        <v>554286</v>
      </c>
      <c r="F72" s="378"/>
      <c r="G72" s="801"/>
      <c r="H72" s="44"/>
      <c r="I72" s="44"/>
    </row>
    <row r="73" spans="1:9">
      <c r="A73" s="368" t="s">
        <v>1006</v>
      </c>
      <c r="B73" s="369"/>
      <c r="C73" s="370">
        <v>2425196</v>
      </c>
      <c r="D73" s="82" t="s">
        <v>1003</v>
      </c>
      <c r="E73" s="370">
        <v>707280</v>
      </c>
      <c r="F73" s="83"/>
      <c r="G73" s="801"/>
      <c r="H73" s="44"/>
      <c r="I73" s="44"/>
    </row>
    <row r="74" spans="1:9">
      <c r="A74" s="368" t="s">
        <v>1006</v>
      </c>
      <c r="B74" s="369"/>
      <c r="C74" s="370">
        <v>2425196</v>
      </c>
      <c r="D74" s="82" t="s">
        <v>993</v>
      </c>
      <c r="E74" s="370">
        <v>2759</v>
      </c>
      <c r="F74" s="83"/>
      <c r="G74" s="801"/>
      <c r="H74" s="44"/>
      <c r="I74" s="44"/>
    </row>
    <row r="75" spans="1:9">
      <c r="A75" s="368" t="s">
        <v>1006</v>
      </c>
      <c r="B75" s="369"/>
      <c r="C75" s="370">
        <v>2425196</v>
      </c>
      <c r="D75" s="82" t="s">
        <v>994</v>
      </c>
      <c r="E75" s="370">
        <v>570578</v>
      </c>
      <c r="F75" s="83"/>
      <c r="G75" s="801"/>
      <c r="H75" s="44"/>
      <c r="I75" s="44"/>
    </row>
    <row r="76" spans="1:9">
      <c r="A76" s="368" t="s">
        <v>1006</v>
      </c>
      <c r="B76" s="369"/>
      <c r="C76" s="370">
        <v>2425196</v>
      </c>
      <c r="D76" s="82" t="s">
        <v>1007</v>
      </c>
      <c r="E76" s="370">
        <v>302820</v>
      </c>
      <c r="F76" s="83"/>
      <c r="G76" s="801"/>
      <c r="H76" s="44"/>
      <c r="I76" s="44"/>
    </row>
    <row r="77" spans="1:9">
      <c r="A77" s="368" t="s">
        <v>1006</v>
      </c>
      <c r="B77" s="369"/>
      <c r="C77" s="370">
        <v>2425196</v>
      </c>
      <c r="D77" s="82" t="s">
        <v>995</v>
      </c>
      <c r="E77" s="370">
        <v>129</v>
      </c>
      <c r="F77" s="83"/>
      <c r="G77" s="801"/>
      <c r="H77" s="44"/>
      <c r="I77" s="44"/>
    </row>
    <row r="78" spans="1:9">
      <c r="A78" s="368" t="s">
        <v>1006</v>
      </c>
      <c r="B78" s="369"/>
      <c r="C78" s="370">
        <v>2425196</v>
      </c>
      <c r="D78" s="82" t="s">
        <v>996</v>
      </c>
      <c r="E78" s="370">
        <v>286048</v>
      </c>
      <c r="F78" s="83"/>
      <c r="G78" s="801"/>
      <c r="H78" s="44"/>
      <c r="I78" s="44"/>
    </row>
    <row r="79" spans="1:9" ht="15.75" thickBot="1">
      <c r="A79" s="371" t="s">
        <v>1006</v>
      </c>
      <c r="B79" s="372"/>
      <c r="C79" s="373">
        <v>2425196</v>
      </c>
      <c r="D79" s="84" t="s">
        <v>997</v>
      </c>
      <c r="E79" s="373">
        <v>1296</v>
      </c>
      <c r="F79" s="85"/>
      <c r="G79" s="801"/>
      <c r="H79" s="44"/>
      <c r="I79" s="44"/>
    </row>
    <row r="80" spans="1:9">
      <c r="A80" s="374" t="s">
        <v>1008</v>
      </c>
      <c r="B80" s="375"/>
      <c r="C80" s="376">
        <v>1965811</v>
      </c>
      <c r="D80" s="377" t="s">
        <v>992</v>
      </c>
      <c r="E80" s="376">
        <v>853255</v>
      </c>
      <c r="F80" s="378"/>
      <c r="G80" s="801"/>
      <c r="H80" s="44"/>
      <c r="I80" s="44"/>
    </row>
    <row r="81" spans="1:9">
      <c r="A81" s="368" t="s">
        <v>1008</v>
      </c>
      <c r="B81" s="369"/>
      <c r="C81" s="370">
        <v>1965811</v>
      </c>
      <c r="D81" s="82" t="s">
        <v>1003</v>
      </c>
      <c r="E81" s="370">
        <v>921101</v>
      </c>
      <c r="F81" s="83"/>
      <c r="G81" s="801"/>
      <c r="H81" s="44"/>
      <c r="I81" s="44"/>
    </row>
    <row r="82" spans="1:9">
      <c r="A82" s="368" t="s">
        <v>1008</v>
      </c>
      <c r="B82" s="369"/>
      <c r="C82" s="370">
        <v>1965811</v>
      </c>
      <c r="D82" s="82" t="s">
        <v>1007</v>
      </c>
      <c r="E82" s="370">
        <v>91028</v>
      </c>
      <c r="F82" s="83"/>
      <c r="G82" s="801"/>
      <c r="H82" s="44"/>
      <c r="I82" s="44"/>
    </row>
    <row r="83" spans="1:9" ht="15.75" thickBot="1">
      <c r="A83" s="371" t="s">
        <v>1008</v>
      </c>
      <c r="B83" s="372"/>
      <c r="C83" s="373">
        <v>1965811</v>
      </c>
      <c r="D83" s="84" t="s">
        <v>995</v>
      </c>
      <c r="E83" s="373">
        <v>100427</v>
      </c>
      <c r="F83" s="85"/>
      <c r="G83" s="801"/>
      <c r="H83" s="44"/>
      <c r="I83" s="44"/>
    </row>
    <row r="84" spans="1:9">
      <c r="A84" s="374" t="s">
        <v>1009</v>
      </c>
      <c r="B84" s="375"/>
      <c r="C84" s="376">
        <v>1640352</v>
      </c>
      <c r="D84" s="377" t="s">
        <v>992</v>
      </c>
      <c r="E84" s="376">
        <v>637331</v>
      </c>
      <c r="F84" s="378"/>
      <c r="G84" s="801"/>
      <c r="H84" s="44"/>
      <c r="I84" s="44"/>
    </row>
    <row r="85" spans="1:9">
      <c r="A85" s="368" t="s">
        <v>1009</v>
      </c>
      <c r="B85" s="369"/>
      <c r="C85" s="370">
        <v>1640352</v>
      </c>
      <c r="D85" s="82" t="s">
        <v>1003</v>
      </c>
      <c r="E85" s="370">
        <v>930288</v>
      </c>
      <c r="F85" s="83"/>
      <c r="G85" s="801"/>
      <c r="H85" s="44"/>
      <c r="I85" s="44"/>
    </row>
    <row r="86" spans="1:9">
      <c r="A86" s="368" t="s">
        <v>1009</v>
      </c>
      <c r="B86" s="369"/>
      <c r="C86" s="370">
        <v>1640352</v>
      </c>
      <c r="D86" s="82" t="s">
        <v>994</v>
      </c>
      <c r="E86" s="370">
        <v>32015</v>
      </c>
      <c r="F86" s="83"/>
      <c r="G86" s="801"/>
      <c r="H86" s="44"/>
      <c r="I86" s="44"/>
    </row>
    <row r="87" spans="1:9">
      <c r="A87" s="368" t="s">
        <v>1009</v>
      </c>
      <c r="B87" s="369"/>
      <c r="C87" s="370">
        <v>1640352</v>
      </c>
      <c r="D87" s="82" t="s">
        <v>1007</v>
      </c>
      <c r="E87" s="370">
        <v>40707</v>
      </c>
      <c r="F87" s="83"/>
      <c r="G87" s="801"/>
      <c r="H87" s="44"/>
      <c r="I87" s="44"/>
    </row>
    <row r="88" spans="1:9" ht="15.75" thickBot="1">
      <c r="A88" s="371" t="s">
        <v>1009</v>
      </c>
      <c r="B88" s="372"/>
      <c r="C88" s="373">
        <v>1640352</v>
      </c>
      <c r="D88" s="84" t="s">
        <v>995</v>
      </c>
      <c r="E88" s="373">
        <v>11</v>
      </c>
      <c r="F88" s="85"/>
      <c r="G88" s="801"/>
      <c r="H88" s="44"/>
      <c r="I88" s="44"/>
    </row>
    <row r="89" spans="1:9">
      <c r="A89" s="374" t="s">
        <v>1010</v>
      </c>
      <c r="B89" s="375"/>
      <c r="C89" s="376">
        <v>1140776</v>
      </c>
      <c r="D89" s="377" t="s">
        <v>992</v>
      </c>
      <c r="E89" s="376">
        <v>442154</v>
      </c>
      <c r="F89" s="378"/>
      <c r="G89" s="801"/>
      <c r="H89" s="44"/>
      <c r="I89" s="44"/>
    </row>
    <row r="90" spans="1:9">
      <c r="A90" s="368" t="s">
        <v>1010</v>
      </c>
      <c r="B90" s="369"/>
      <c r="C90" s="370">
        <v>1140776</v>
      </c>
      <c r="D90" s="82" t="s">
        <v>1003</v>
      </c>
      <c r="E90" s="370">
        <v>566932</v>
      </c>
      <c r="F90" s="83"/>
      <c r="G90" s="801"/>
      <c r="H90" s="44"/>
      <c r="I90" s="44"/>
    </row>
    <row r="91" spans="1:9">
      <c r="A91" s="368" t="s">
        <v>1010</v>
      </c>
      <c r="B91" s="369"/>
      <c r="C91" s="370">
        <v>1140776</v>
      </c>
      <c r="D91" s="82" t="s">
        <v>993</v>
      </c>
      <c r="E91" s="370">
        <v>2243</v>
      </c>
      <c r="F91" s="83"/>
      <c r="G91" s="801"/>
      <c r="H91" s="44"/>
      <c r="I91" s="44"/>
    </row>
    <row r="92" spans="1:9">
      <c r="A92" s="368" t="s">
        <v>1010</v>
      </c>
      <c r="B92" s="369"/>
      <c r="C92" s="370">
        <v>1140776</v>
      </c>
      <c r="D92" s="82" t="s">
        <v>1007</v>
      </c>
      <c r="E92" s="370">
        <v>129447</v>
      </c>
      <c r="F92" s="83"/>
      <c r="G92" s="801"/>
      <c r="H92" s="44"/>
      <c r="I92" s="44"/>
    </row>
    <row r="93" spans="1:9" ht="15.75" thickBot="1">
      <c r="A93" s="379"/>
      <c r="B93" s="372"/>
      <c r="C93" s="86"/>
      <c r="D93" s="86"/>
      <c r="E93" s="87"/>
      <c r="F93" s="87"/>
      <c r="G93" s="801"/>
      <c r="H93" s="44"/>
      <c r="I93" s="44"/>
    </row>
    <row r="94" spans="1:9" ht="29.25" customHeight="1">
      <c r="A94" s="786" t="s">
        <v>642</v>
      </c>
      <c r="B94" s="787"/>
      <c r="C94" s="787"/>
      <c r="D94" s="787"/>
      <c r="E94" s="787"/>
      <c r="F94" s="788"/>
      <c r="G94" s="789" t="s">
        <v>1011</v>
      </c>
      <c r="H94" s="46"/>
    </row>
    <row r="95" spans="1:9" ht="20.100000000000001" customHeight="1">
      <c r="A95" s="791" t="s">
        <v>687</v>
      </c>
      <c r="B95" s="793" t="s">
        <v>685</v>
      </c>
      <c r="C95" s="795" t="s">
        <v>585</v>
      </c>
      <c r="D95" s="797" t="s">
        <v>587</v>
      </c>
      <c r="E95" s="795" t="s">
        <v>585</v>
      </c>
      <c r="F95" s="798" t="s">
        <v>132</v>
      </c>
      <c r="G95" s="790"/>
      <c r="H95" s="46"/>
    </row>
    <row r="96" spans="1:9" ht="29.25" customHeight="1">
      <c r="A96" s="792"/>
      <c r="B96" s="794"/>
      <c r="C96" s="796"/>
      <c r="D96" s="794"/>
      <c r="E96" s="796"/>
      <c r="F96" s="799"/>
      <c r="G96" s="790"/>
      <c r="H96" s="46"/>
    </row>
    <row r="97" spans="1:8" ht="15.75" thickBot="1">
      <c r="A97" s="371"/>
      <c r="B97" s="380" t="s">
        <v>990</v>
      </c>
      <c r="C97" s="373">
        <v>6481153</v>
      </c>
      <c r="D97" s="381" t="s">
        <v>1012</v>
      </c>
      <c r="E97" s="373">
        <v>6481153</v>
      </c>
      <c r="F97" s="89"/>
      <c r="G97" s="790"/>
      <c r="H97" s="46"/>
    </row>
    <row r="98" spans="1:8">
      <c r="A98" s="374"/>
      <c r="B98" s="382" t="s">
        <v>991</v>
      </c>
      <c r="C98" s="376">
        <v>719491</v>
      </c>
      <c r="D98" s="168" t="s">
        <v>1012</v>
      </c>
      <c r="E98" s="376">
        <v>691123</v>
      </c>
      <c r="F98" s="383"/>
      <c r="G98" s="790"/>
      <c r="H98" s="46"/>
    </row>
    <row r="99" spans="1:8">
      <c r="A99" s="368"/>
      <c r="B99" s="384" t="s">
        <v>991</v>
      </c>
      <c r="C99" s="370">
        <v>719491</v>
      </c>
      <c r="D99" s="385" t="s">
        <v>1013</v>
      </c>
      <c r="E99" s="370">
        <v>737</v>
      </c>
      <c r="F99" s="136"/>
      <c r="G99" s="790"/>
      <c r="H99" s="46"/>
    </row>
    <row r="100" spans="1:8">
      <c r="A100" s="368"/>
      <c r="B100" s="384" t="s">
        <v>991</v>
      </c>
      <c r="C100" s="370">
        <v>719491</v>
      </c>
      <c r="D100" s="385" t="s">
        <v>1014</v>
      </c>
      <c r="E100" s="370">
        <v>22928</v>
      </c>
      <c r="F100" s="136"/>
      <c r="G100" s="790"/>
      <c r="H100" s="46"/>
    </row>
    <row r="101" spans="1:8" ht="15.75" thickBot="1">
      <c r="A101" s="371"/>
      <c r="B101" s="380" t="s">
        <v>991</v>
      </c>
      <c r="C101" s="373">
        <v>719491</v>
      </c>
      <c r="D101" s="381" t="s">
        <v>1015</v>
      </c>
      <c r="E101" s="373">
        <v>4703</v>
      </c>
      <c r="F101" s="89"/>
      <c r="G101" s="790"/>
      <c r="H101" s="46"/>
    </row>
    <row r="102" spans="1:8">
      <c r="A102" s="374"/>
      <c r="B102" s="382" t="s">
        <v>992</v>
      </c>
      <c r="C102" s="376">
        <v>8075189</v>
      </c>
      <c r="D102" s="168" t="s">
        <v>1012</v>
      </c>
      <c r="E102" s="376">
        <v>1330255</v>
      </c>
      <c r="F102" s="383"/>
      <c r="G102" s="790"/>
      <c r="H102" s="46"/>
    </row>
    <row r="103" spans="1:8">
      <c r="A103" s="368"/>
      <c r="B103" s="384" t="s">
        <v>992</v>
      </c>
      <c r="C103" s="370">
        <v>8075189</v>
      </c>
      <c r="D103" s="385" t="s">
        <v>1016</v>
      </c>
      <c r="E103" s="370">
        <v>729706</v>
      </c>
      <c r="F103" s="136"/>
      <c r="G103" s="790"/>
      <c r="H103" s="46"/>
    </row>
    <row r="104" spans="1:8">
      <c r="A104" s="368"/>
      <c r="B104" s="384" t="s">
        <v>992</v>
      </c>
      <c r="C104" s="370">
        <v>8075189</v>
      </c>
      <c r="D104" s="385" t="s">
        <v>1013</v>
      </c>
      <c r="E104" s="370">
        <v>712835</v>
      </c>
      <c r="F104" s="136"/>
      <c r="G104" s="790"/>
      <c r="H104" s="46"/>
    </row>
    <row r="105" spans="1:8">
      <c r="A105" s="368"/>
      <c r="B105" s="384" t="s">
        <v>992</v>
      </c>
      <c r="C105" s="370">
        <v>8075189</v>
      </c>
      <c r="D105" s="385" t="s">
        <v>1017</v>
      </c>
      <c r="E105" s="370">
        <v>381039</v>
      </c>
      <c r="F105" s="136"/>
      <c r="G105" s="790"/>
      <c r="H105" s="46"/>
    </row>
    <row r="106" spans="1:8">
      <c r="A106" s="368"/>
      <c r="B106" s="384" t="s">
        <v>992</v>
      </c>
      <c r="C106" s="370">
        <v>8075189</v>
      </c>
      <c r="D106" s="385" t="s">
        <v>1014</v>
      </c>
      <c r="E106" s="370">
        <v>2707093</v>
      </c>
      <c r="F106" s="136"/>
      <c r="G106" s="790"/>
      <c r="H106" s="46"/>
    </row>
    <row r="107" spans="1:8" ht="15.75" thickBot="1">
      <c r="A107" s="371"/>
      <c r="B107" s="380" t="s">
        <v>992</v>
      </c>
      <c r="C107" s="373">
        <v>8075189</v>
      </c>
      <c r="D107" s="381" t="s">
        <v>1015</v>
      </c>
      <c r="E107" s="373">
        <v>2214261</v>
      </c>
      <c r="F107" s="89"/>
      <c r="G107" s="790"/>
      <c r="H107" s="46"/>
    </row>
    <row r="108" spans="1:8">
      <c r="A108" s="374"/>
      <c r="B108" s="382" t="s">
        <v>993</v>
      </c>
      <c r="C108" s="376">
        <v>744181</v>
      </c>
      <c r="D108" s="168" t="s">
        <v>1012</v>
      </c>
      <c r="E108" s="376">
        <v>5637</v>
      </c>
      <c r="F108" s="383"/>
      <c r="G108" s="790"/>
      <c r="H108" s="46"/>
    </row>
    <row r="109" spans="1:8">
      <c r="A109" s="368"/>
      <c r="B109" s="384" t="s">
        <v>993</v>
      </c>
      <c r="C109" s="370">
        <v>744181</v>
      </c>
      <c r="D109" s="385" t="s">
        <v>1016</v>
      </c>
      <c r="E109" s="370">
        <v>1043</v>
      </c>
      <c r="F109" s="136"/>
      <c r="G109" s="790"/>
      <c r="H109" s="46"/>
    </row>
    <row r="110" spans="1:8">
      <c r="A110" s="368"/>
      <c r="B110" s="384" t="s">
        <v>993</v>
      </c>
      <c r="C110" s="370">
        <v>744181</v>
      </c>
      <c r="D110" s="385" t="s">
        <v>1013</v>
      </c>
      <c r="E110" s="370">
        <v>168</v>
      </c>
      <c r="F110" s="136"/>
      <c r="G110" s="790"/>
      <c r="H110" s="46"/>
    </row>
    <row r="111" spans="1:8">
      <c r="A111" s="368"/>
      <c r="B111" s="384" t="s">
        <v>993</v>
      </c>
      <c r="C111" s="370">
        <v>744181</v>
      </c>
      <c r="D111" s="385" t="s">
        <v>1017</v>
      </c>
      <c r="E111" s="370">
        <v>311</v>
      </c>
      <c r="F111" s="136"/>
      <c r="G111" s="790"/>
      <c r="H111" s="46"/>
    </row>
    <row r="112" spans="1:8">
      <c r="A112" s="368"/>
      <c r="B112" s="384" t="s">
        <v>993</v>
      </c>
      <c r="C112" s="370">
        <v>744181</v>
      </c>
      <c r="D112" s="385" t="s">
        <v>1014</v>
      </c>
      <c r="E112" s="370">
        <v>7847</v>
      </c>
      <c r="F112" s="136"/>
      <c r="G112" s="790"/>
      <c r="H112" s="46"/>
    </row>
    <row r="113" spans="1:8" ht="15.75" thickBot="1">
      <c r="A113" s="371"/>
      <c r="B113" s="380" t="s">
        <v>993</v>
      </c>
      <c r="C113" s="373">
        <v>744181</v>
      </c>
      <c r="D113" s="381" t="s">
        <v>1015</v>
      </c>
      <c r="E113" s="373">
        <v>729175</v>
      </c>
      <c r="F113" s="89"/>
      <c r="G113" s="790"/>
      <c r="H113" s="46"/>
    </row>
    <row r="114" spans="1:8">
      <c r="A114" s="374"/>
      <c r="B114" s="382" t="s">
        <v>994</v>
      </c>
      <c r="C114" s="376">
        <v>8749510</v>
      </c>
      <c r="D114" s="168" t="s">
        <v>1012</v>
      </c>
      <c r="E114" s="376">
        <v>17819</v>
      </c>
      <c r="F114" s="383"/>
      <c r="G114" s="790"/>
      <c r="H114" s="46"/>
    </row>
    <row r="115" spans="1:8">
      <c r="A115" s="368"/>
      <c r="B115" s="384" t="s">
        <v>994</v>
      </c>
      <c r="C115" s="370">
        <v>8749510</v>
      </c>
      <c r="D115" s="385" t="s">
        <v>1016</v>
      </c>
      <c r="E115" s="370">
        <v>73416</v>
      </c>
      <c r="F115" s="136"/>
      <c r="G115" s="790"/>
      <c r="H115" s="46"/>
    </row>
    <row r="116" spans="1:8">
      <c r="A116" s="368"/>
      <c r="B116" s="384" t="s">
        <v>994</v>
      </c>
      <c r="C116" s="370">
        <v>8749510</v>
      </c>
      <c r="D116" s="385" t="s">
        <v>1013</v>
      </c>
      <c r="E116" s="370">
        <v>84363</v>
      </c>
      <c r="F116" s="136"/>
      <c r="G116" s="790"/>
      <c r="H116" s="46"/>
    </row>
    <row r="117" spans="1:8">
      <c r="A117" s="368"/>
      <c r="B117" s="384" t="s">
        <v>994</v>
      </c>
      <c r="C117" s="370">
        <v>8749510</v>
      </c>
      <c r="D117" s="385" t="s">
        <v>1017</v>
      </c>
      <c r="E117" s="370">
        <v>11533</v>
      </c>
      <c r="F117" s="136"/>
      <c r="G117" s="790"/>
      <c r="H117" s="46"/>
    </row>
    <row r="118" spans="1:8">
      <c r="A118" s="368"/>
      <c r="B118" s="384" t="s">
        <v>994</v>
      </c>
      <c r="C118" s="370">
        <v>8749510</v>
      </c>
      <c r="D118" s="385" t="s">
        <v>1014</v>
      </c>
      <c r="E118" s="370">
        <v>829958</v>
      </c>
      <c r="F118" s="136"/>
      <c r="G118" s="790"/>
      <c r="H118" s="46"/>
    </row>
    <row r="119" spans="1:8" ht="15.75" thickBot="1">
      <c r="A119" s="371"/>
      <c r="B119" s="380" t="s">
        <v>994</v>
      </c>
      <c r="C119" s="373">
        <v>8749510</v>
      </c>
      <c r="D119" s="381" t="s">
        <v>1015</v>
      </c>
      <c r="E119" s="373">
        <v>7732421</v>
      </c>
      <c r="F119" s="89"/>
      <c r="G119" s="790"/>
      <c r="H119" s="46"/>
    </row>
    <row r="120" spans="1:8">
      <c r="A120" s="374"/>
      <c r="B120" s="382" t="s">
        <v>995</v>
      </c>
      <c r="C120" s="376">
        <v>187307</v>
      </c>
      <c r="D120" s="168" t="s">
        <v>1012</v>
      </c>
      <c r="E120" s="376">
        <v>113818</v>
      </c>
      <c r="F120" s="383"/>
      <c r="G120" s="790"/>
      <c r="H120" s="46"/>
    </row>
    <row r="121" spans="1:8">
      <c r="A121" s="368"/>
      <c r="B121" s="384" t="s">
        <v>995</v>
      </c>
      <c r="C121" s="370">
        <v>187307</v>
      </c>
      <c r="D121" s="385" t="s">
        <v>1013</v>
      </c>
      <c r="E121" s="370">
        <v>20549</v>
      </c>
      <c r="F121" s="136"/>
      <c r="G121" s="790"/>
      <c r="H121" s="46"/>
    </row>
    <row r="122" spans="1:8">
      <c r="A122" s="368"/>
      <c r="B122" s="384" t="s">
        <v>995</v>
      </c>
      <c r="C122" s="370">
        <v>187307</v>
      </c>
      <c r="D122" s="385" t="s">
        <v>1014</v>
      </c>
      <c r="E122" s="370">
        <v>175</v>
      </c>
      <c r="F122" s="136"/>
      <c r="G122" s="790"/>
      <c r="H122" s="46"/>
    </row>
    <row r="123" spans="1:8" ht="15.75" thickBot="1">
      <c r="A123" s="371"/>
      <c r="B123" s="380" t="s">
        <v>995</v>
      </c>
      <c r="C123" s="373">
        <v>187307</v>
      </c>
      <c r="D123" s="381" t="s">
        <v>1015</v>
      </c>
      <c r="E123" s="373">
        <v>52765</v>
      </c>
      <c r="F123" s="89"/>
      <c r="G123" s="790"/>
      <c r="H123" s="46"/>
    </row>
    <row r="124" spans="1:8" ht="15.75" thickBot="1">
      <c r="A124" s="386"/>
      <c r="B124" s="387" t="s">
        <v>996</v>
      </c>
      <c r="C124" s="388">
        <v>286048</v>
      </c>
      <c r="D124" s="389" t="s">
        <v>1012</v>
      </c>
      <c r="E124" s="388">
        <v>286048</v>
      </c>
      <c r="F124" s="390"/>
      <c r="G124" s="790"/>
      <c r="H124" s="46"/>
    </row>
    <row r="125" spans="1:8" ht="15.75" thickBot="1">
      <c r="A125" s="386"/>
      <c r="B125" s="387" t="s">
        <v>1004</v>
      </c>
      <c r="C125" s="388">
        <v>212</v>
      </c>
      <c r="D125" s="389" t="s">
        <v>1012</v>
      </c>
      <c r="E125" s="388">
        <v>212</v>
      </c>
      <c r="F125" s="390"/>
      <c r="G125" s="790"/>
      <c r="H125" s="46"/>
    </row>
    <row r="126" spans="1:8">
      <c r="A126" s="374"/>
      <c r="B126" s="382" t="s">
        <v>997</v>
      </c>
      <c r="C126" s="376">
        <v>654114</v>
      </c>
      <c r="D126" s="168" t="s">
        <v>1012</v>
      </c>
      <c r="E126" s="376">
        <v>654114</v>
      </c>
      <c r="F126" s="383"/>
      <c r="G126" s="790"/>
      <c r="H126" s="46"/>
    </row>
    <row r="127" spans="1:8" s="69" customFormat="1" ht="16.5" customHeight="1" thickBot="1">
      <c r="A127" s="783" t="s">
        <v>686</v>
      </c>
      <c r="B127" s="784"/>
      <c r="C127" s="784"/>
      <c r="D127" s="784"/>
      <c r="E127" s="784"/>
      <c r="F127" s="784"/>
      <c r="G127" s="785"/>
      <c r="H127" s="81"/>
    </row>
    <row r="128" spans="1:8" s="69" customFormat="1"/>
    <row r="129" spans="2:8">
      <c r="B129" s="51"/>
      <c r="C129" s="51"/>
      <c r="D129" s="51"/>
      <c r="E129" s="51"/>
      <c r="F129" s="51"/>
      <c r="G129" s="51"/>
      <c r="H129" s="51"/>
    </row>
    <row r="130" spans="2:8">
      <c r="B130" s="51"/>
      <c r="C130" s="51"/>
      <c r="D130" s="51"/>
      <c r="E130" s="51"/>
      <c r="F130" s="51"/>
      <c r="G130" s="51"/>
      <c r="H130" s="51"/>
    </row>
    <row r="131" spans="2:8">
      <c r="B131" s="45"/>
      <c r="C131" s="45"/>
      <c r="D131" s="45"/>
      <c r="E131" s="45"/>
      <c r="F131" s="45"/>
      <c r="G131" s="45"/>
      <c r="H131" s="51"/>
    </row>
    <row r="132" spans="2:8">
      <c r="B132" s="45"/>
      <c r="C132" s="45"/>
      <c r="D132" s="45"/>
      <c r="E132" s="45"/>
      <c r="F132" s="45"/>
      <c r="G132" s="45"/>
      <c r="H132" s="51"/>
    </row>
    <row r="133" spans="2:8">
      <c r="B133" s="45"/>
      <c r="C133" s="45"/>
      <c r="D133" s="45"/>
      <c r="E133" s="45"/>
      <c r="F133" s="45"/>
      <c r="G133" s="45"/>
      <c r="H133" s="51"/>
    </row>
    <row r="134" spans="2:8">
      <c r="B134" s="45"/>
      <c r="C134" s="45"/>
      <c r="D134" s="45"/>
      <c r="E134" s="45"/>
      <c r="F134" s="45"/>
      <c r="G134" s="45"/>
      <c r="H134" s="51"/>
    </row>
    <row r="135" spans="2:8">
      <c r="B135" s="45"/>
      <c r="C135" s="45"/>
      <c r="D135" s="45"/>
      <c r="E135" s="45"/>
      <c r="F135" s="45"/>
      <c r="G135" s="45"/>
      <c r="H135" s="51"/>
    </row>
    <row r="136" spans="2:8">
      <c r="B136" s="45"/>
      <c r="C136" s="45"/>
      <c r="D136" s="45"/>
      <c r="E136" s="45"/>
      <c r="F136" s="45"/>
      <c r="G136" s="45"/>
      <c r="H136" s="51"/>
    </row>
    <row r="137" spans="2:8">
      <c r="B137" s="45"/>
      <c r="C137" s="45"/>
      <c r="D137" s="45"/>
      <c r="E137" s="45"/>
      <c r="F137" s="45"/>
      <c r="G137" s="45"/>
      <c r="H137" s="51"/>
    </row>
    <row r="138" spans="2:8">
      <c r="B138" s="45"/>
      <c r="C138" s="45"/>
      <c r="D138" s="45"/>
      <c r="E138" s="45"/>
      <c r="F138" s="45"/>
      <c r="G138" s="45"/>
      <c r="H138" s="51"/>
    </row>
    <row r="139" spans="2:8">
      <c r="B139" s="45"/>
      <c r="C139" s="45"/>
      <c r="D139" s="45"/>
      <c r="E139" s="45"/>
      <c r="F139" s="45"/>
      <c r="G139" s="45"/>
      <c r="H139" s="51"/>
    </row>
    <row r="140" spans="2:8">
      <c r="B140" s="45"/>
      <c r="C140" s="45"/>
      <c r="D140" s="45"/>
      <c r="E140" s="45"/>
      <c r="F140" s="45"/>
      <c r="G140" s="45"/>
      <c r="H140" s="51"/>
    </row>
    <row r="141" spans="2:8">
      <c r="B141" s="45"/>
      <c r="C141" s="45"/>
      <c r="D141" s="45"/>
      <c r="E141" s="45"/>
      <c r="F141" s="45"/>
      <c r="G141" s="45"/>
      <c r="H141" s="51"/>
    </row>
    <row r="142" spans="2:8">
      <c r="B142" s="45"/>
      <c r="C142" s="45"/>
      <c r="D142" s="45"/>
      <c r="E142" s="45"/>
      <c r="F142" s="45"/>
      <c r="G142" s="45"/>
      <c r="H142" s="51"/>
    </row>
    <row r="143" spans="2:8">
      <c r="B143" s="45"/>
      <c r="C143" s="45"/>
      <c r="D143" s="45"/>
      <c r="E143" s="45"/>
      <c r="F143" s="45"/>
      <c r="G143" s="45"/>
      <c r="H143" s="51"/>
    </row>
    <row r="144" spans="2:8">
      <c r="B144" s="45"/>
      <c r="C144" s="45"/>
      <c r="D144" s="45"/>
      <c r="E144" s="45"/>
      <c r="F144" s="45"/>
      <c r="G144" s="45"/>
      <c r="H144" s="51"/>
    </row>
    <row r="145" spans="2:8">
      <c r="B145" s="45"/>
      <c r="C145" s="45"/>
      <c r="D145" s="45"/>
      <c r="E145" s="45"/>
      <c r="F145" s="45"/>
      <c r="G145" s="45"/>
      <c r="H145" s="51"/>
    </row>
    <row r="146" spans="2:8">
      <c r="B146" s="51"/>
      <c r="C146" s="51"/>
      <c r="D146" s="51"/>
      <c r="E146" s="51"/>
      <c r="F146" s="51"/>
      <c r="G146" s="51"/>
      <c r="H146" s="51"/>
    </row>
    <row r="147" spans="2:8">
      <c r="B147" s="51"/>
      <c r="C147" s="51"/>
      <c r="D147" s="51"/>
      <c r="E147" s="51"/>
      <c r="F147" s="51"/>
      <c r="G147" s="51"/>
      <c r="H147" s="51"/>
    </row>
    <row r="148" spans="2:8">
      <c r="B148" s="51"/>
      <c r="C148" s="51"/>
      <c r="D148" s="51"/>
      <c r="E148" s="51"/>
      <c r="F148" s="51"/>
      <c r="G148" s="51"/>
      <c r="H148" s="51"/>
    </row>
    <row r="149" spans="2:8">
      <c r="B149" s="51"/>
      <c r="C149" s="51"/>
      <c r="D149" s="51"/>
      <c r="E149" s="51"/>
      <c r="F149" s="51"/>
      <c r="G149" s="51"/>
      <c r="H149" s="51"/>
    </row>
    <row r="150" spans="2:8">
      <c r="B150" s="51"/>
      <c r="C150" s="51"/>
      <c r="D150" s="51"/>
      <c r="E150" s="51"/>
      <c r="F150" s="51"/>
      <c r="G150" s="51"/>
      <c r="H150" s="51"/>
    </row>
    <row r="151" spans="2:8">
      <c r="B151" s="51"/>
      <c r="C151" s="51"/>
      <c r="D151" s="51"/>
      <c r="E151" s="51"/>
      <c r="F151" s="51"/>
      <c r="G151" s="51"/>
      <c r="H151" s="51"/>
    </row>
    <row r="152" spans="2:8">
      <c r="B152" s="51"/>
      <c r="C152" s="51"/>
      <c r="D152" s="51"/>
      <c r="E152" s="51"/>
      <c r="F152" s="51"/>
      <c r="G152" s="51"/>
      <c r="H152" s="51"/>
    </row>
    <row r="153" spans="2:8">
      <c r="B153" s="51"/>
      <c r="C153" s="51"/>
      <c r="D153" s="51"/>
      <c r="E153" s="51"/>
      <c r="F153" s="51"/>
      <c r="G153" s="51"/>
      <c r="H153" s="51"/>
    </row>
    <row r="154" spans="2:8">
      <c r="B154" s="51"/>
      <c r="C154" s="51"/>
      <c r="D154" s="51"/>
      <c r="E154" s="51"/>
      <c r="F154" s="51"/>
      <c r="G154" s="51"/>
      <c r="H154" s="51"/>
    </row>
    <row r="155" spans="2:8">
      <c r="B155" s="51"/>
      <c r="C155" s="51"/>
      <c r="D155" s="51"/>
      <c r="E155" s="51"/>
      <c r="F155" s="51"/>
      <c r="G155" s="51"/>
      <c r="H155" s="51"/>
    </row>
    <row r="156" spans="2:8">
      <c r="B156" s="51"/>
      <c r="C156" s="51"/>
      <c r="D156" s="51"/>
      <c r="E156" s="51"/>
      <c r="F156" s="51"/>
      <c r="G156" s="51"/>
      <c r="H156" s="51"/>
    </row>
    <row r="157" spans="2:8">
      <c r="B157" s="51"/>
      <c r="C157" s="51"/>
      <c r="D157" s="51"/>
      <c r="E157" s="51"/>
      <c r="F157" s="51"/>
      <c r="G157" s="51"/>
      <c r="H157" s="51"/>
    </row>
    <row r="158" spans="2:8">
      <c r="B158" s="51"/>
      <c r="C158" s="51"/>
      <c r="D158" s="51"/>
      <c r="E158" s="51"/>
      <c r="F158" s="51"/>
      <c r="G158" s="51"/>
      <c r="H158" s="51"/>
    </row>
    <row r="159" spans="2:8">
      <c r="B159" s="51"/>
      <c r="C159" s="51"/>
      <c r="D159" s="51"/>
      <c r="E159" s="51"/>
      <c r="F159" s="51"/>
      <c r="G159" s="51"/>
      <c r="H159" s="51"/>
    </row>
    <row r="160" spans="2:8">
      <c r="B160" s="51"/>
      <c r="C160" s="51"/>
      <c r="D160" s="51"/>
      <c r="E160" s="51"/>
      <c r="F160" s="51"/>
      <c r="G160" s="51"/>
      <c r="H160" s="51"/>
    </row>
    <row r="161" spans="2:8">
      <c r="B161" s="51"/>
      <c r="C161" s="51"/>
      <c r="D161" s="51"/>
      <c r="E161" s="51"/>
      <c r="F161" s="51"/>
      <c r="G161" s="51"/>
      <c r="H161" s="51"/>
    </row>
    <row r="162" spans="2:8">
      <c r="B162" s="51"/>
      <c r="C162" s="51"/>
      <c r="D162" s="51"/>
      <c r="E162" s="51"/>
      <c r="F162" s="51"/>
      <c r="G162" s="51"/>
      <c r="H162" s="51"/>
    </row>
    <row r="163" spans="2:8">
      <c r="B163" s="51"/>
      <c r="C163" s="51"/>
      <c r="D163" s="51"/>
      <c r="E163" s="51"/>
      <c r="F163" s="51"/>
      <c r="G163" s="51"/>
      <c r="H163" s="51"/>
    </row>
    <row r="164" spans="2:8">
      <c r="B164" s="51"/>
      <c r="C164" s="51"/>
      <c r="D164" s="51"/>
      <c r="E164" s="51"/>
      <c r="F164" s="51"/>
      <c r="G164" s="51"/>
      <c r="H164" s="51"/>
    </row>
  </sheetData>
  <mergeCells count="57">
    <mergeCell ref="A36:E36"/>
    <mergeCell ref="A37:F37"/>
    <mergeCell ref="A38:B39"/>
    <mergeCell ref="A29:E29"/>
    <mergeCell ref="A18:E18"/>
    <mergeCell ref="A30:E30"/>
    <mergeCell ref="A31:E31"/>
    <mergeCell ref="A32:E32"/>
    <mergeCell ref="A25:E25"/>
    <mergeCell ref="A26:E26"/>
    <mergeCell ref="A27:E27"/>
    <mergeCell ref="A28:E28"/>
    <mergeCell ref="G37:G57"/>
    <mergeCell ref="G17:G36"/>
    <mergeCell ref="A23:E23"/>
    <mergeCell ref="A19:E19"/>
    <mergeCell ref="A20:E20"/>
    <mergeCell ref="A21:E21"/>
    <mergeCell ref="A22:E22"/>
    <mergeCell ref="A24:E24"/>
    <mergeCell ref="A17:E17"/>
    <mergeCell ref="C38:C39"/>
    <mergeCell ref="E38:E39"/>
    <mergeCell ref="F38:F39"/>
    <mergeCell ref="A33:E33"/>
    <mergeCell ref="A34:E34"/>
    <mergeCell ref="D38:D39"/>
    <mergeCell ref="A35:E35"/>
    <mergeCell ref="A1:F1"/>
    <mergeCell ref="A2:F2"/>
    <mergeCell ref="A4:F5"/>
    <mergeCell ref="G7:G10"/>
    <mergeCell ref="A10:F10"/>
    <mergeCell ref="A11:F11"/>
    <mergeCell ref="G11:G16"/>
    <mergeCell ref="A7:F7"/>
    <mergeCell ref="A8:F8"/>
    <mergeCell ref="A3:G3"/>
    <mergeCell ref="A9:F9"/>
    <mergeCell ref="G4:G5"/>
    <mergeCell ref="A12:F16"/>
    <mergeCell ref="G58:G93"/>
    <mergeCell ref="A59:B60"/>
    <mergeCell ref="C59:C60"/>
    <mergeCell ref="D59:D60"/>
    <mergeCell ref="E59:E60"/>
    <mergeCell ref="F59:F60"/>
    <mergeCell ref="A58:F58"/>
    <mergeCell ref="A127:G127"/>
    <mergeCell ref="A94:F94"/>
    <mergeCell ref="G94:G126"/>
    <mergeCell ref="A95:A96"/>
    <mergeCell ref="B95:B96"/>
    <mergeCell ref="C95:C96"/>
    <mergeCell ref="D95:D96"/>
    <mergeCell ref="E95:E96"/>
    <mergeCell ref="F95:F96"/>
  </mergeCells>
  <phoneticPr fontId="7" type="noConversion"/>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4" zoomScaleNormal="100" workbookViewId="0">
      <selection activeCell="B10" sqref="B10"/>
    </sheetView>
  </sheetViews>
  <sheetFormatPr defaultRowHeight="15"/>
  <cols>
    <col min="1" max="1" width="45.7109375" customWidth="1"/>
    <col min="2" max="2" width="21.85546875" customWidth="1"/>
    <col min="3" max="3" width="20.28515625" customWidth="1"/>
    <col min="4" max="4" width="21.28515625" customWidth="1"/>
    <col min="5" max="5" width="20.140625" customWidth="1"/>
  </cols>
  <sheetData>
    <row r="1" spans="1:5">
      <c r="A1" s="749" t="s">
        <v>603</v>
      </c>
      <c r="B1" s="750"/>
      <c r="C1" s="750"/>
      <c r="D1" s="750"/>
      <c r="E1" s="346"/>
    </row>
    <row r="2" spans="1:5">
      <c r="A2" s="751" t="s">
        <v>151</v>
      </c>
      <c r="B2" s="752"/>
      <c r="C2" s="752"/>
      <c r="D2" s="752"/>
      <c r="E2" s="348"/>
    </row>
    <row r="3" spans="1:5" ht="15.75" thickBot="1">
      <c r="A3" s="753" t="s">
        <v>964</v>
      </c>
      <c r="B3" s="737"/>
      <c r="C3" s="737"/>
      <c r="D3" s="737"/>
      <c r="E3" s="754"/>
    </row>
    <row r="4" spans="1:5" ht="15" customHeight="1">
      <c r="A4" s="514" t="s">
        <v>646</v>
      </c>
      <c r="B4" s="515"/>
      <c r="C4" s="515"/>
      <c r="D4" s="515"/>
      <c r="E4" s="876"/>
    </row>
    <row r="5" spans="1:5" ht="15.75" thickBot="1">
      <c r="A5" s="517"/>
      <c r="B5" s="518"/>
      <c r="C5" s="518"/>
      <c r="D5" s="518"/>
      <c r="E5" s="877"/>
    </row>
    <row r="6" spans="1:5" ht="15.75" thickBot="1">
      <c r="A6" s="342" t="s">
        <v>955</v>
      </c>
      <c r="B6" s="445">
        <v>42369</v>
      </c>
      <c r="C6" s="337"/>
      <c r="D6" s="337"/>
      <c r="E6" s="349"/>
    </row>
    <row r="7" spans="1:5" ht="15.75" thickBot="1">
      <c r="A7" s="867" t="s">
        <v>763</v>
      </c>
      <c r="B7" s="878" t="s">
        <v>631</v>
      </c>
      <c r="C7" s="879"/>
      <c r="D7" s="879"/>
      <c r="E7" s="880"/>
    </row>
    <row r="8" spans="1:5" ht="15.75" customHeight="1" thickBot="1">
      <c r="A8" s="868"/>
      <c r="B8" s="869" t="s">
        <v>1021</v>
      </c>
      <c r="C8" s="875"/>
      <c r="D8" s="875"/>
      <c r="E8" s="875"/>
    </row>
    <row r="9" spans="1:5" ht="45.75" thickBot="1">
      <c r="A9" s="79" t="s">
        <v>589</v>
      </c>
      <c r="B9" s="391" t="s">
        <v>1018</v>
      </c>
      <c r="C9" s="391" t="s">
        <v>1006</v>
      </c>
      <c r="D9" s="391" t="s">
        <v>1008</v>
      </c>
      <c r="E9" s="391" t="s">
        <v>1019</v>
      </c>
    </row>
    <row r="10" spans="1:5">
      <c r="A10" s="67" t="s">
        <v>134</v>
      </c>
      <c r="B10" s="392">
        <v>283170</v>
      </c>
      <c r="C10" s="392">
        <v>755</v>
      </c>
      <c r="D10" s="392">
        <v>141222</v>
      </c>
      <c r="E10" s="393">
        <v>13794</v>
      </c>
    </row>
    <row r="11" spans="1:5">
      <c r="A11" s="53" t="s">
        <v>135</v>
      </c>
      <c r="B11" s="392">
        <v>215841</v>
      </c>
      <c r="C11" s="392">
        <v>286880</v>
      </c>
      <c r="D11" s="392">
        <v>189843</v>
      </c>
      <c r="E11" s="394">
        <v>13794</v>
      </c>
    </row>
    <row r="12" spans="1:5">
      <c r="A12" s="53" t="s">
        <v>138</v>
      </c>
      <c r="B12" s="392">
        <v>-132098</v>
      </c>
      <c r="C12" s="392">
        <v>-746</v>
      </c>
      <c r="D12" s="392">
        <v>-44921</v>
      </c>
      <c r="E12" s="394">
        <v>-13794</v>
      </c>
    </row>
    <row r="13" spans="1:5">
      <c r="A13" s="53" t="s">
        <v>133</v>
      </c>
      <c r="B13" s="392">
        <v>0</v>
      </c>
      <c r="C13" s="392">
        <v>0</v>
      </c>
      <c r="D13" s="392">
        <v>0</v>
      </c>
      <c r="E13" s="394">
        <v>0</v>
      </c>
    </row>
    <row r="14" spans="1:5" ht="26.25">
      <c r="A14" s="53" t="s">
        <v>136</v>
      </c>
      <c r="B14" s="392">
        <v>-18752</v>
      </c>
      <c r="C14" s="392">
        <v>-394</v>
      </c>
      <c r="D14" s="392">
        <v>-27</v>
      </c>
      <c r="E14" s="394">
        <v>-1</v>
      </c>
    </row>
    <row r="15" spans="1:5" ht="27" thickBot="1">
      <c r="A15" s="54" t="s">
        <v>137</v>
      </c>
      <c r="B15" s="392">
        <v>0</v>
      </c>
      <c r="C15" s="392">
        <v>0</v>
      </c>
      <c r="D15" s="392">
        <v>0</v>
      </c>
      <c r="E15" s="395">
        <v>0</v>
      </c>
    </row>
    <row r="16" spans="1:5" ht="15.75" thickBot="1">
      <c r="A16" s="873" t="s">
        <v>763</v>
      </c>
      <c r="B16" s="878" t="s">
        <v>632</v>
      </c>
      <c r="C16" s="879"/>
      <c r="D16" s="879"/>
      <c r="E16" s="880"/>
    </row>
    <row r="17" spans="1:5" ht="30" customHeight="1" thickBot="1">
      <c r="A17" s="874"/>
      <c r="B17" s="869" t="s">
        <v>1022</v>
      </c>
      <c r="C17" s="870"/>
      <c r="D17" s="870"/>
      <c r="E17" s="870"/>
    </row>
    <row r="18" spans="1:5" ht="30.75" thickBot="1">
      <c r="A18" s="79" t="s">
        <v>588</v>
      </c>
      <c r="B18" s="391" t="s">
        <v>989</v>
      </c>
      <c r="C18" s="391" t="s">
        <v>1000</v>
      </c>
      <c r="D18" s="391" t="s">
        <v>998</v>
      </c>
      <c r="E18" s="391" t="s">
        <v>1020</v>
      </c>
    </row>
    <row r="19" spans="1:5">
      <c r="A19" s="67" t="s">
        <v>141</v>
      </c>
      <c r="B19" s="392">
        <v>459540</v>
      </c>
      <c r="C19" s="392">
        <v>643</v>
      </c>
      <c r="D19" s="392">
        <v>1546</v>
      </c>
      <c r="E19" s="393">
        <v>106</v>
      </c>
    </row>
    <row r="20" spans="1:5">
      <c r="A20" s="53" t="s">
        <v>142</v>
      </c>
      <c r="B20" s="392">
        <v>727857</v>
      </c>
      <c r="C20" s="392">
        <v>1657</v>
      </c>
      <c r="D20" s="392">
        <v>13</v>
      </c>
      <c r="E20" s="394">
        <v>106</v>
      </c>
    </row>
    <row r="21" spans="1:5" ht="25.5">
      <c r="A21" s="48" t="s">
        <v>139</v>
      </c>
      <c r="B21" s="392">
        <v>-213904</v>
      </c>
      <c r="C21" s="392">
        <v>-379</v>
      </c>
      <c r="D21" s="392">
        <v>-87</v>
      </c>
      <c r="E21" s="394">
        <v>-88</v>
      </c>
    </row>
    <row r="22" spans="1:5" ht="26.25" thickBot="1">
      <c r="A22" s="49" t="s">
        <v>140</v>
      </c>
      <c r="B22" s="392">
        <v>0</v>
      </c>
      <c r="C22" s="392">
        <v>0</v>
      </c>
      <c r="D22" s="392">
        <v>0</v>
      </c>
      <c r="E22" s="395">
        <v>0</v>
      </c>
    </row>
    <row r="23" spans="1:5" ht="15.75" thickBot="1">
      <c r="A23" s="873" t="s">
        <v>763</v>
      </c>
      <c r="B23" s="854" t="s">
        <v>633</v>
      </c>
      <c r="C23" s="871"/>
      <c r="D23" s="871"/>
      <c r="E23" s="872"/>
    </row>
    <row r="24" spans="1:5" ht="31.5" customHeight="1" thickBot="1">
      <c r="A24" s="874"/>
      <c r="B24" s="869" t="s">
        <v>1023</v>
      </c>
      <c r="C24" s="870"/>
      <c r="D24" s="870"/>
      <c r="E24" s="870"/>
    </row>
    <row r="25" spans="1:5" ht="31.5" customHeight="1" thickBot="1">
      <c r="A25" s="78"/>
      <c r="B25" s="854" t="s">
        <v>691</v>
      </c>
      <c r="C25" s="855"/>
      <c r="D25" s="854" t="s">
        <v>590</v>
      </c>
      <c r="E25" s="856"/>
    </row>
    <row r="26" spans="1:5" ht="25.5">
      <c r="A26" s="90" t="s">
        <v>591</v>
      </c>
      <c r="B26" s="852"/>
      <c r="C26" s="857"/>
      <c r="D26" s="852"/>
      <c r="E26" s="853"/>
    </row>
    <row r="27" spans="1:5">
      <c r="A27" s="48" t="s">
        <v>143</v>
      </c>
      <c r="B27" s="863">
        <v>-193127</v>
      </c>
      <c r="C27" s="864"/>
      <c r="D27" s="858"/>
      <c r="E27" s="859"/>
    </row>
    <row r="28" spans="1:5">
      <c r="A28" s="48" t="s">
        <v>145</v>
      </c>
      <c r="B28" s="863">
        <v>-21567</v>
      </c>
      <c r="C28" s="864"/>
      <c r="D28" s="858"/>
      <c r="E28" s="859"/>
    </row>
    <row r="29" spans="1:5" ht="76.5">
      <c r="A29" s="48" t="s">
        <v>146</v>
      </c>
      <c r="B29" s="858"/>
      <c r="C29" s="862"/>
      <c r="D29" s="858"/>
      <c r="E29" s="859"/>
    </row>
    <row r="30" spans="1:5" ht="15.75" thickBot="1">
      <c r="A30" s="49" t="s">
        <v>144</v>
      </c>
      <c r="B30" s="865">
        <v>-214695</v>
      </c>
      <c r="C30" s="866"/>
      <c r="D30" s="860"/>
      <c r="E30" s="861"/>
    </row>
    <row r="31" spans="1:5">
      <c r="A31" s="45"/>
      <c r="B31" s="45"/>
      <c r="C31" s="45"/>
      <c r="D31" s="45"/>
      <c r="E31" s="45"/>
    </row>
    <row r="32" spans="1:5">
      <c r="A32" s="45"/>
      <c r="B32" s="45"/>
      <c r="C32" s="45"/>
      <c r="D32" s="45"/>
      <c r="E32" s="45"/>
    </row>
    <row r="33" spans="1:5">
      <c r="A33" s="45"/>
      <c r="B33" s="45"/>
      <c r="C33" s="45"/>
      <c r="D33" s="45"/>
      <c r="E33" s="45"/>
    </row>
    <row r="34" spans="1:5">
      <c r="A34" s="45"/>
      <c r="B34" s="45"/>
      <c r="C34" s="45"/>
      <c r="D34" s="45"/>
      <c r="E34" s="45"/>
    </row>
    <row r="35" spans="1:5">
      <c r="A35" s="45"/>
      <c r="B35" s="45"/>
      <c r="C35" s="45"/>
      <c r="D35" s="45"/>
      <c r="E35" s="45"/>
    </row>
    <row r="36" spans="1:5">
      <c r="A36" s="45"/>
      <c r="B36" s="45"/>
      <c r="C36" s="45"/>
      <c r="D36" s="45"/>
      <c r="E36" s="45"/>
    </row>
    <row r="37" spans="1:5">
      <c r="A37" s="45"/>
      <c r="B37" s="45"/>
      <c r="C37" s="45"/>
      <c r="D37" s="45"/>
      <c r="E37" s="45"/>
    </row>
    <row r="38" spans="1:5">
      <c r="A38" s="45"/>
      <c r="B38" s="45"/>
      <c r="C38" s="45"/>
      <c r="D38" s="45"/>
      <c r="E38" s="45"/>
    </row>
    <row r="39" spans="1:5">
      <c r="A39" s="45"/>
      <c r="B39" s="45"/>
      <c r="C39" s="45"/>
      <c r="D39" s="45"/>
      <c r="E39" s="45"/>
    </row>
    <row r="40" spans="1:5">
      <c r="A40" s="45"/>
      <c r="B40" s="45"/>
      <c r="C40" s="45"/>
      <c r="D40" s="45"/>
      <c r="E40" s="45"/>
    </row>
    <row r="41" spans="1:5">
      <c r="A41" s="45"/>
      <c r="B41" s="45"/>
      <c r="C41" s="45"/>
      <c r="D41" s="45"/>
      <c r="E41" s="45"/>
    </row>
    <row r="42" spans="1:5">
      <c r="A42" s="45"/>
      <c r="B42" s="45"/>
      <c r="C42" s="45"/>
      <c r="D42" s="45"/>
      <c r="E42" s="45"/>
    </row>
    <row r="43" spans="1:5">
      <c r="A43" s="45"/>
      <c r="B43" s="45"/>
      <c r="C43" s="45"/>
      <c r="D43" s="45"/>
      <c r="E43" s="45"/>
    </row>
    <row r="44" spans="1:5">
      <c r="A44" s="45"/>
      <c r="B44" s="45"/>
      <c r="C44" s="45"/>
      <c r="D44" s="45"/>
      <c r="E44" s="45"/>
    </row>
    <row r="45" spans="1:5">
      <c r="A45" s="45"/>
      <c r="B45" s="45"/>
      <c r="C45" s="45"/>
      <c r="D45" s="45"/>
      <c r="E45" s="45"/>
    </row>
    <row r="46" spans="1:5">
      <c r="A46" s="45"/>
      <c r="B46" s="45"/>
      <c r="C46" s="45"/>
      <c r="D46" s="45"/>
      <c r="E46" s="45"/>
    </row>
    <row r="47" spans="1:5">
      <c r="A47" s="45"/>
      <c r="B47" s="45"/>
      <c r="C47" s="45"/>
      <c r="D47" s="45"/>
      <c r="E47" s="45"/>
    </row>
    <row r="48" spans="1:5">
      <c r="A48" s="45"/>
      <c r="B48" s="45"/>
      <c r="C48" s="45"/>
      <c r="D48" s="45"/>
      <c r="E48" s="45"/>
    </row>
    <row r="49" spans="1:5">
      <c r="A49" s="45"/>
      <c r="B49" s="45"/>
      <c r="C49" s="45"/>
      <c r="D49" s="45"/>
      <c r="E49" s="45"/>
    </row>
    <row r="50" spans="1:5">
      <c r="A50" s="45"/>
      <c r="B50" s="45"/>
      <c r="C50" s="45"/>
      <c r="D50" s="45"/>
      <c r="E50" s="45"/>
    </row>
    <row r="51" spans="1:5">
      <c r="A51" s="45"/>
      <c r="B51" s="45"/>
      <c r="C51" s="45"/>
      <c r="D51" s="45"/>
      <c r="E51" s="45"/>
    </row>
    <row r="52" spans="1:5">
      <c r="A52" s="45"/>
      <c r="B52" s="45"/>
      <c r="C52" s="45"/>
      <c r="D52" s="45"/>
      <c r="E52" s="45"/>
    </row>
    <row r="53" spans="1:5">
      <c r="A53" s="45"/>
      <c r="B53" s="45"/>
      <c r="C53" s="45"/>
      <c r="D53" s="45"/>
      <c r="E53" s="45"/>
    </row>
    <row r="54" spans="1:5">
      <c r="A54" s="45"/>
      <c r="B54" s="45"/>
      <c r="C54" s="45"/>
      <c r="D54" s="45"/>
      <c r="E54" s="45"/>
    </row>
    <row r="55" spans="1:5">
      <c r="A55" s="45"/>
      <c r="B55" s="45"/>
      <c r="C55" s="45"/>
      <c r="D55" s="45"/>
      <c r="E55" s="45"/>
    </row>
    <row r="56" spans="1:5">
      <c r="A56" s="45"/>
      <c r="B56" s="45"/>
      <c r="C56" s="45"/>
      <c r="D56" s="45"/>
      <c r="E56" s="45"/>
    </row>
    <row r="57" spans="1:5">
      <c r="A57" s="45"/>
      <c r="B57" s="45"/>
      <c r="C57" s="45"/>
      <c r="D57" s="45"/>
      <c r="E57" s="45"/>
    </row>
    <row r="58" spans="1:5">
      <c r="A58" s="45"/>
      <c r="B58" s="45"/>
      <c r="C58" s="45"/>
      <c r="D58" s="45"/>
      <c r="E58" s="45"/>
    </row>
    <row r="59" spans="1:5">
      <c r="A59" s="45"/>
      <c r="B59" s="45"/>
      <c r="C59" s="45"/>
      <c r="D59" s="45"/>
      <c r="E59" s="45"/>
    </row>
    <row r="60" spans="1:5">
      <c r="A60" s="45"/>
      <c r="B60" s="45"/>
      <c r="C60" s="45"/>
      <c r="D60" s="45"/>
      <c r="E60" s="45"/>
    </row>
    <row r="61" spans="1:5">
      <c r="A61" s="45"/>
      <c r="B61" s="45"/>
      <c r="C61" s="45"/>
      <c r="D61" s="45"/>
      <c r="E61" s="45"/>
    </row>
    <row r="62" spans="1:5">
      <c r="A62" s="45"/>
      <c r="B62" s="45"/>
      <c r="C62" s="45"/>
      <c r="D62" s="45"/>
      <c r="E62" s="45"/>
    </row>
    <row r="63" spans="1:5">
      <c r="A63" s="45"/>
      <c r="B63" s="45"/>
      <c r="C63" s="45"/>
      <c r="D63" s="45"/>
      <c r="E63" s="45"/>
    </row>
    <row r="64" spans="1:5">
      <c r="A64" s="45"/>
      <c r="B64" s="45"/>
      <c r="C64" s="45"/>
      <c r="D64" s="45"/>
      <c r="E64" s="45"/>
    </row>
    <row r="65" spans="1:5">
      <c r="A65" s="45"/>
      <c r="B65" s="45"/>
      <c r="C65" s="45"/>
      <c r="D65" s="45"/>
      <c r="E65" s="45"/>
    </row>
    <row r="66" spans="1:5">
      <c r="A66" s="45"/>
      <c r="B66" s="45"/>
      <c r="C66" s="45"/>
      <c r="D66" s="45"/>
      <c r="E66" s="45"/>
    </row>
    <row r="67" spans="1:5">
      <c r="A67" s="45"/>
      <c r="B67" s="45"/>
      <c r="C67" s="45"/>
      <c r="D67" s="45"/>
      <c r="E67" s="45"/>
    </row>
    <row r="68" spans="1:5">
      <c r="A68" s="45"/>
      <c r="B68" s="45"/>
      <c r="C68" s="45"/>
      <c r="D68" s="45"/>
      <c r="E68" s="45"/>
    </row>
    <row r="69" spans="1:5">
      <c r="A69" s="45"/>
      <c r="B69" s="45"/>
      <c r="C69" s="45"/>
      <c r="D69" s="45"/>
      <c r="E69" s="45"/>
    </row>
    <row r="70" spans="1:5">
      <c r="A70" s="45"/>
      <c r="B70" s="45"/>
      <c r="C70" s="45"/>
      <c r="D70" s="45"/>
      <c r="E70" s="45"/>
    </row>
    <row r="71" spans="1:5">
      <c r="A71" s="45"/>
      <c r="B71" s="45"/>
      <c r="C71" s="45"/>
      <c r="D71" s="45"/>
      <c r="E71" s="45"/>
    </row>
    <row r="72" spans="1:5">
      <c r="A72" s="45"/>
      <c r="B72" s="45"/>
      <c r="C72" s="45"/>
      <c r="D72" s="45"/>
      <c r="E72" s="45"/>
    </row>
    <row r="73" spans="1:5">
      <c r="A73" s="45"/>
      <c r="B73" s="45"/>
      <c r="C73" s="45"/>
      <c r="D73" s="45"/>
      <c r="E73" s="45"/>
    </row>
    <row r="74" spans="1:5">
      <c r="A74" s="45"/>
      <c r="B74" s="45"/>
      <c r="C74" s="45"/>
      <c r="D74" s="45"/>
      <c r="E74" s="45"/>
    </row>
    <row r="75" spans="1:5">
      <c r="A75" s="45"/>
      <c r="B75" s="45"/>
      <c r="C75" s="45"/>
      <c r="D75" s="45"/>
      <c r="E75" s="45"/>
    </row>
    <row r="76" spans="1:5">
      <c r="A76" s="45"/>
      <c r="B76" s="45"/>
      <c r="C76" s="45"/>
      <c r="D76" s="45"/>
      <c r="E76" s="45"/>
    </row>
    <row r="77" spans="1:5">
      <c r="A77" s="45"/>
      <c r="B77" s="45"/>
      <c r="C77" s="45"/>
      <c r="D77" s="45"/>
      <c r="E77" s="45"/>
    </row>
    <row r="78" spans="1:5">
      <c r="A78" s="45"/>
      <c r="B78" s="45"/>
      <c r="C78" s="45"/>
      <c r="D78" s="45"/>
      <c r="E78" s="45"/>
    </row>
    <row r="79" spans="1:5">
      <c r="A79" s="45"/>
      <c r="B79" s="45"/>
      <c r="C79" s="45"/>
      <c r="D79" s="45"/>
      <c r="E79" s="45"/>
    </row>
    <row r="80" spans="1:5">
      <c r="A80" s="45"/>
      <c r="B80" s="45"/>
      <c r="C80" s="45"/>
      <c r="D80" s="45"/>
      <c r="E80" s="45"/>
    </row>
    <row r="81" spans="1:5">
      <c r="A81" s="45"/>
      <c r="B81" s="45"/>
      <c r="C81" s="45"/>
      <c r="D81" s="45"/>
      <c r="E81" s="45"/>
    </row>
    <row r="82" spans="1:5">
      <c r="A82" s="45"/>
      <c r="B82" s="45"/>
      <c r="C82" s="45"/>
      <c r="D82" s="45"/>
      <c r="E82" s="45"/>
    </row>
    <row r="83" spans="1:5">
      <c r="A83" s="45"/>
      <c r="B83" s="45"/>
      <c r="C83" s="45"/>
      <c r="D83" s="45"/>
      <c r="E83" s="45"/>
    </row>
    <row r="84" spans="1:5">
      <c r="A84" s="45"/>
      <c r="B84" s="45"/>
      <c r="C84" s="45"/>
      <c r="D84" s="45"/>
      <c r="E84" s="45"/>
    </row>
    <row r="85" spans="1:5">
      <c r="A85" s="45"/>
      <c r="B85" s="45"/>
      <c r="C85" s="45"/>
      <c r="D85" s="45"/>
      <c r="E85" s="45"/>
    </row>
    <row r="86" spans="1:5">
      <c r="A86" s="45"/>
      <c r="B86" s="45"/>
      <c r="C86" s="45"/>
      <c r="D86" s="45"/>
      <c r="E86" s="45"/>
    </row>
    <row r="87" spans="1:5">
      <c r="A87" s="45"/>
      <c r="B87" s="45"/>
      <c r="C87" s="45"/>
      <c r="D87" s="45"/>
      <c r="E87" s="45"/>
    </row>
    <row r="88" spans="1:5">
      <c r="A88" s="45"/>
      <c r="B88" s="45"/>
      <c r="C88" s="45"/>
      <c r="D88" s="45"/>
      <c r="E88" s="45"/>
    </row>
    <row r="89" spans="1:5">
      <c r="A89" s="45"/>
      <c r="B89" s="45"/>
      <c r="C89" s="45"/>
      <c r="D89" s="45"/>
      <c r="E89" s="45"/>
    </row>
    <row r="90" spans="1:5">
      <c r="A90" s="45"/>
      <c r="B90" s="45"/>
      <c r="C90" s="45"/>
      <c r="D90" s="45"/>
      <c r="E90" s="45"/>
    </row>
    <row r="91" spans="1:5">
      <c r="A91" s="45"/>
      <c r="B91" s="45"/>
      <c r="C91" s="45"/>
      <c r="D91" s="45"/>
      <c r="E91" s="45"/>
    </row>
    <row r="92" spans="1:5">
      <c r="A92" s="45"/>
      <c r="B92" s="45"/>
      <c r="C92" s="45"/>
      <c r="D92" s="45"/>
      <c r="E92" s="45"/>
    </row>
    <row r="93" spans="1:5">
      <c r="A93" s="45"/>
      <c r="B93" s="45"/>
      <c r="C93" s="45"/>
      <c r="D93" s="45"/>
      <c r="E93" s="45"/>
    </row>
  </sheetData>
  <mergeCells count="25">
    <mergeCell ref="A1:D1"/>
    <mergeCell ref="A2:D2"/>
    <mergeCell ref="A3:E3"/>
    <mergeCell ref="A7:A8"/>
    <mergeCell ref="B24:E24"/>
    <mergeCell ref="B23:E23"/>
    <mergeCell ref="A23:A24"/>
    <mergeCell ref="B8:E8"/>
    <mergeCell ref="B17:E17"/>
    <mergeCell ref="A4:E5"/>
    <mergeCell ref="B7:E7"/>
    <mergeCell ref="B16:E16"/>
    <mergeCell ref="A16:A17"/>
    <mergeCell ref="D28:E28"/>
    <mergeCell ref="D29:E29"/>
    <mergeCell ref="D30:E30"/>
    <mergeCell ref="B29:C29"/>
    <mergeCell ref="B27:C27"/>
    <mergeCell ref="B28:C28"/>
    <mergeCell ref="B30:C30"/>
    <mergeCell ref="D26:E26"/>
    <mergeCell ref="B25:C25"/>
    <mergeCell ref="D25:E25"/>
    <mergeCell ref="B26:C26"/>
    <mergeCell ref="D27:E27"/>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topLeftCell="A19" zoomScaleNormal="100" workbookViewId="0">
      <selection activeCell="F31" sqref="F31"/>
    </sheetView>
  </sheetViews>
  <sheetFormatPr defaultRowHeight="15"/>
  <cols>
    <col min="1" max="1" width="23" customWidth="1"/>
    <col min="2" max="2" width="16.7109375" customWidth="1"/>
    <col min="3" max="3" width="45.7109375" customWidth="1"/>
    <col min="4" max="8" width="16.7109375" customWidth="1"/>
  </cols>
  <sheetData>
    <row r="1" spans="1:8">
      <c r="A1" s="117" t="s">
        <v>604</v>
      </c>
      <c r="B1" s="881" t="s">
        <v>728</v>
      </c>
      <c r="C1" s="881"/>
      <c r="D1" s="881"/>
      <c r="E1" s="881"/>
      <c r="F1" s="881"/>
      <c r="G1" s="881"/>
      <c r="H1" s="116"/>
    </row>
    <row r="2" spans="1:8">
      <c r="A2" s="117" t="s">
        <v>22</v>
      </c>
      <c r="B2" s="881"/>
      <c r="C2" s="881"/>
      <c r="D2" s="881"/>
      <c r="E2" s="881"/>
      <c r="F2" s="881"/>
      <c r="G2" s="881"/>
      <c r="H2" s="116"/>
    </row>
    <row r="3" spans="1:8" ht="15.75" thickBot="1">
      <c r="A3" s="513"/>
      <c r="B3" s="513"/>
      <c r="C3" s="513"/>
      <c r="D3" s="513"/>
      <c r="E3" s="513"/>
      <c r="F3" s="513"/>
      <c r="G3" s="513"/>
      <c r="H3" s="513"/>
    </row>
    <row r="4" spans="1:8">
      <c r="A4" s="514" t="s">
        <v>1024</v>
      </c>
      <c r="B4" s="515"/>
      <c r="C4" s="515"/>
      <c r="D4" s="515"/>
      <c r="E4" s="515"/>
      <c r="F4" s="515"/>
      <c r="G4" s="515"/>
      <c r="H4" s="520" t="s">
        <v>774</v>
      </c>
    </row>
    <row r="5" spans="1:8" ht="15.75" thickBot="1">
      <c r="A5" s="517"/>
      <c r="B5" s="518"/>
      <c r="C5" s="518"/>
      <c r="D5" s="518"/>
      <c r="E5" s="518"/>
      <c r="F5" s="518"/>
      <c r="G5" s="518"/>
      <c r="H5" s="521"/>
    </row>
    <row r="6" spans="1:8" s="80" customFormat="1" ht="12.75">
      <c r="A6" s="186" t="str">
        <f>Obsah!A3</f>
        <v>Informace platné k datu</v>
      </c>
      <c r="B6" s="186"/>
      <c r="C6" s="177"/>
      <c r="D6" s="890">
        <v>42369</v>
      </c>
      <c r="E6" s="891"/>
      <c r="F6" s="891"/>
      <c r="G6" s="892"/>
      <c r="H6" s="176"/>
    </row>
    <row r="7" spans="1:8" s="80" customFormat="1" ht="15.75" customHeight="1">
      <c r="A7" s="207" t="s">
        <v>741</v>
      </c>
      <c r="B7" s="208"/>
      <c r="C7" s="208"/>
      <c r="D7" s="208"/>
      <c r="E7" s="208"/>
      <c r="F7" s="208"/>
      <c r="G7" s="209"/>
      <c r="H7" s="888" t="s">
        <v>761</v>
      </c>
    </row>
    <row r="8" spans="1:8" s="80" customFormat="1" ht="15.95" customHeight="1">
      <c r="A8" s="207"/>
      <c r="B8" s="187"/>
      <c r="C8" s="210"/>
      <c r="D8" s="885" t="s">
        <v>742</v>
      </c>
      <c r="E8" s="885" t="s">
        <v>743</v>
      </c>
      <c r="F8" s="885" t="s">
        <v>744</v>
      </c>
      <c r="G8" s="882" t="s">
        <v>745</v>
      </c>
      <c r="H8" s="888"/>
    </row>
    <row r="9" spans="1:8" s="80" customFormat="1" ht="15.95" customHeight="1">
      <c r="A9" s="211"/>
      <c r="B9" s="212"/>
      <c r="C9" s="188"/>
      <c r="D9" s="886"/>
      <c r="E9" s="886"/>
      <c r="F9" s="886"/>
      <c r="G9" s="883"/>
      <c r="H9" s="888"/>
    </row>
    <row r="10" spans="1:8" s="80" customFormat="1" ht="15.95" customHeight="1">
      <c r="A10" s="211"/>
      <c r="B10" s="212"/>
      <c r="C10" s="189"/>
      <c r="D10" s="887"/>
      <c r="E10" s="887"/>
      <c r="F10" s="887"/>
      <c r="G10" s="884"/>
      <c r="H10" s="888"/>
    </row>
    <row r="11" spans="1:8" s="80" customFormat="1" ht="12.75">
      <c r="A11" s="211"/>
      <c r="B11" s="212"/>
      <c r="C11" s="188"/>
      <c r="D11" s="446" t="s">
        <v>717</v>
      </c>
      <c r="E11" s="446" t="s">
        <v>718</v>
      </c>
      <c r="F11" s="446" t="s">
        <v>719</v>
      </c>
      <c r="G11" s="447" t="s">
        <v>720</v>
      </c>
      <c r="H11" s="888"/>
    </row>
    <row r="12" spans="1:8" s="80" customFormat="1" ht="12.75">
      <c r="A12" s="211"/>
      <c r="B12" s="213" t="s">
        <v>717</v>
      </c>
      <c r="C12" s="214" t="s">
        <v>746</v>
      </c>
      <c r="D12" s="396">
        <f>SUM(D13:D15)</f>
        <v>269684.78349599999</v>
      </c>
      <c r="E12" s="397"/>
      <c r="F12" s="396">
        <f>SUM(F13:F15)</f>
        <v>21529290.289517999</v>
      </c>
      <c r="G12" s="397"/>
      <c r="H12" s="888"/>
    </row>
    <row r="13" spans="1:8" s="80" customFormat="1" ht="12.75">
      <c r="A13" s="211"/>
      <c r="B13" s="216" t="s">
        <v>721</v>
      </c>
      <c r="C13" s="190" t="s">
        <v>747</v>
      </c>
      <c r="D13" s="396"/>
      <c r="E13" s="215"/>
      <c r="F13" s="396">
        <v>211.83438000000001</v>
      </c>
      <c r="G13" s="217"/>
      <c r="H13" s="888"/>
    </row>
    <row r="14" spans="1:8" s="80" customFormat="1" ht="12.75">
      <c r="A14" s="211"/>
      <c r="B14" s="216" t="s">
        <v>718</v>
      </c>
      <c r="C14" s="191" t="s">
        <v>748</v>
      </c>
      <c r="D14" s="396"/>
      <c r="E14" s="215"/>
      <c r="F14" s="396">
        <v>604124.92200000002</v>
      </c>
      <c r="G14" s="217"/>
      <c r="H14" s="888"/>
    </row>
    <row r="15" spans="1:8" s="80" customFormat="1" ht="12.75">
      <c r="A15" s="211"/>
      <c r="B15" s="216" t="s">
        <v>722</v>
      </c>
      <c r="C15" s="191" t="s">
        <v>749</v>
      </c>
      <c r="D15" s="396">
        <v>269684.78349599999</v>
      </c>
      <c r="E15" s="397"/>
      <c r="F15" s="396">
        <v>20924953.533137999</v>
      </c>
      <c r="G15" s="397"/>
      <c r="H15" s="888"/>
    </row>
    <row r="16" spans="1:8" s="80" customFormat="1" ht="12.75">
      <c r="A16" s="211"/>
      <c r="B16" s="218"/>
      <c r="C16" s="192"/>
      <c r="D16" s="219"/>
      <c r="E16" s="219"/>
      <c r="F16" s="220"/>
      <c r="G16" s="221"/>
      <c r="H16" s="888"/>
    </row>
    <row r="17" spans="1:8" s="80" customFormat="1" ht="12.75">
      <c r="A17" s="211"/>
      <c r="B17" s="222"/>
      <c r="C17" s="193"/>
      <c r="D17" s="220"/>
      <c r="E17" s="220"/>
      <c r="F17" s="220"/>
      <c r="G17" s="221"/>
      <c r="H17" s="888"/>
    </row>
    <row r="18" spans="1:8" s="80" customFormat="1" ht="15" customHeight="1">
      <c r="A18" s="207" t="s">
        <v>750</v>
      </c>
      <c r="B18" s="223"/>
      <c r="C18" s="223"/>
      <c r="D18" s="223"/>
      <c r="E18" s="223"/>
      <c r="F18" s="223"/>
      <c r="G18" s="224"/>
      <c r="H18" s="888"/>
    </row>
    <row r="19" spans="1:8" s="80" customFormat="1" ht="35.1" customHeight="1">
      <c r="A19" s="211"/>
      <c r="B19" s="225"/>
      <c r="C19" s="194"/>
      <c r="D19" s="885" t="s">
        <v>751</v>
      </c>
      <c r="E19" s="885" t="s">
        <v>752</v>
      </c>
      <c r="F19" s="195"/>
      <c r="G19" s="196"/>
      <c r="H19" s="888"/>
    </row>
    <row r="20" spans="1:8" s="80" customFormat="1" ht="30" customHeight="1">
      <c r="A20" s="211"/>
      <c r="B20" s="226"/>
      <c r="C20" s="197"/>
      <c r="D20" s="886"/>
      <c r="E20" s="886"/>
      <c r="F20" s="198"/>
      <c r="G20" s="196"/>
      <c r="H20" s="888"/>
    </row>
    <row r="21" spans="1:8" s="80" customFormat="1" ht="35.1" customHeight="1">
      <c r="A21" s="211"/>
      <c r="B21" s="199"/>
      <c r="C21" s="200"/>
      <c r="D21" s="887"/>
      <c r="E21" s="887"/>
      <c r="F21" s="201"/>
      <c r="G21" s="202"/>
      <c r="H21" s="888"/>
    </row>
    <row r="22" spans="1:8" s="80" customFormat="1" ht="12.75">
      <c r="A22" s="211"/>
      <c r="B22" s="199"/>
      <c r="C22" s="200"/>
      <c r="D22" s="446" t="s">
        <v>717</v>
      </c>
      <c r="E22" s="446" t="s">
        <v>718</v>
      </c>
      <c r="F22" s="201"/>
      <c r="G22" s="202"/>
      <c r="H22" s="888"/>
    </row>
    <row r="23" spans="1:8" s="80" customFormat="1" ht="12.75">
      <c r="A23" s="227"/>
      <c r="B23" s="213" t="s">
        <v>723</v>
      </c>
      <c r="C23" s="228" t="s">
        <v>753</v>
      </c>
      <c r="D23" s="396"/>
      <c r="E23" s="396">
        <f>SUM(E24:E26)</f>
        <v>3220772.94992</v>
      </c>
      <c r="F23" s="201"/>
      <c r="G23" s="202"/>
      <c r="H23" s="888"/>
    </row>
    <row r="24" spans="1:8" s="80" customFormat="1" ht="12.75">
      <c r="A24" s="227"/>
      <c r="B24" s="216" t="s">
        <v>724</v>
      </c>
      <c r="C24" s="203" t="s">
        <v>747</v>
      </c>
      <c r="D24" s="396"/>
      <c r="E24" s="396">
        <v>42504.199919999999</v>
      </c>
      <c r="F24" s="201"/>
      <c r="G24" s="202"/>
      <c r="H24" s="888"/>
    </row>
    <row r="25" spans="1:8" s="80" customFormat="1" ht="12.75">
      <c r="A25" s="227"/>
      <c r="B25" s="216" t="s">
        <v>725</v>
      </c>
      <c r="C25" s="204" t="s">
        <v>748</v>
      </c>
      <c r="D25" s="396"/>
      <c r="E25" s="396">
        <v>3178268.75</v>
      </c>
      <c r="F25" s="201"/>
      <c r="G25" s="202"/>
      <c r="H25" s="888"/>
    </row>
    <row r="26" spans="1:8" s="80" customFormat="1" ht="12.75">
      <c r="A26" s="205"/>
      <c r="B26" s="216" t="s">
        <v>726</v>
      </c>
      <c r="C26" s="206" t="s">
        <v>754</v>
      </c>
      <c r="D26" s="396"/>
      <c r="E26" s="396"/>
      <c r="F26" s="198"/>
      <c r="G26" s="196"/>
      <c r="H26" s="888"/>
    </row>
    <row r="27" spans="1:8" s="80" customFormat="1" ht="38.25">
      <c r="A27" s="211"/>
      <c r="B27" s="213" t="s">
        <v>727</v>
      </c>
      <c r="C27" s="229" t="s">
        <v>755</v>
      </c>
      <c r="D27" s="396"/>
      <c r="E27" s="396"/>
      <c r="F27" s="198"/>
      <c r="G27" s="196"/>
      <c r="H27" s="888"/>
    </row>
    <row r="28" spans="1:8" s="80" customFormat="1" ht="12.75">
      <c r="A28" s="211"/>
      <c r="B28" s="218"/>
      <c r="C28" s="192"/>
      <c r="D28" s="219"/>
      <c r="E28" s="219"/>
      <c r="F28" s="220"/>
      <c r="G28" s="221"/>
      <c r="H28" s="888"/>
    </row>
    <row r="29" spans="1:8" s="80" customFormat="1" ht="12.75">
      <c r="A29" s="211"/>
      <c r="B29" s="222"/>
      <c r="C29" s="193"/>
      <c r="D29" s="220"/>
      <c r="E29" s="220"/>
      <c r="F29" s="220"/>
      <c r="G29" s="221"/>
      <c r="H29" s="888"/>
    </row>
    <row r="30" spans="1:8" s="80" customFormat="1" ht="12.75">
      <c r="A30" s="207" t="s">
        <v>756</v>
      </c>
      <c r="B30" s="230"/>
      <c r="C30" s="248"/>
      <c r="D30" s="249"/>
      <c r="E30" s="250"/>
      <c r="F30" s="250"/>
      <c r="G30" s="202"/>
      <c r="H30" s="888"/>
    </row>
    <row r="31" spans="1:8" s="80" customFormat="1" ht="90" customHeight="1">
      <c r="A31" s="211"/>
      <c r="B31" s="231"/>
      <c r="C31" s="251"/>
      <c r="D31" s="893" t="s">
        <v>760</v>
      </c>
      <c r="E31" s="893" t="s">
        <v>758</v>
      </c>
      <c r="F31" s="201"/>
      <c r="G31" s="202"/>
      <c r="H31" s="888"/>
    </row>
    <row r="32" spans="1:8" s="80" customFormat="1" ht="12.75">
      <c r="A32" s="227"/>
      <c r="B32" s="232"/>
      <c r="C32" s="233"/>
      <c r="D32" s="894"/>
      <c r="E32" s="894"/>
      <c r="F32" s="201"/>
      <c r="G32" s="196"/>
      <c r="H32" s="888"/>
    </row>
    <row r="33" spans="1:8" s="80" customFormat="1" ht="12.75">
      <c r="A33" s="227"/>
      <c r="B33" s="232"/>
      <c r="C33" s="252"/>
      <c r="D33" s="448" t="s">
        <v>717</v>
      </c>
      <c r="E33" s="448" t="s">
        <v>721</v>
      </c>
      <c r="F33" s="201"/>
      <c r="G33" s="196"/>
      <c r="H33" s="888"/>
    </row>
    <row r="34" spans="1:8" s="80" customFormat="1" ht="12.75">
      <c r="A34" s="227"/>
      <c r="B34" s="253" t="s">
        <v>717</v>
      </c>
      <c r="C34" s="254" t="s">
        <v>757</v>
      </c>
      <c r="D34" s="465"/>
      <c r="E34" s="465"/>
      <c r="F34" s="201"/>
      <c r="G34" s="196"/>
      <c r="H34" s="888"/>
    </row>
    <row r="35" spans="1:8" s="80" customFormat="1" ht="12.75">
      <c r="A35" s="255"/>
      <c r="B35" s="256"/>
      <c r="C35" s="234"/>
      <c r="D35" s="233"/>
      <c r="E35" s="233"/>
      <c r="F35" s="233"/>
      <c r="G35" s="202"/>
      <c r="H35" s="888"/>
    </row>
    <row r="36" spans="1:8" s="80" customFormat="1" ht="12.75">
      <c r="A36" s="255"/>
      <c r="B36" s="233"/>
      <c r="C36" s="234"/>
      <c r="D36" s="257"/>
      <c r="E36" s="235"/>
      <c r="F36" s="233"/>
      <c r="G36" s="236"/>
      <c r="H36" s="888"/>
    </row>
    <row r="37" spans="1:8" s="80" customFormat="1" ht="12.75">
      <c r="A37" s="258"/>
      <c r="B37" s="233"/>
      <c r="C37" s="234"/>
      <c r="D37" s="237"/>
      <c r="E37" s="235" t="s">
        <v>762</v>
      </c>
      <c r="F37" s="233"/>
      <c r="G37" s="236"/>
      <c r="H37" s="888"/>
    </row>
    <row r="38" spans="1:8" s="80" customFormat="1" ht="12.75">
      <c r="A38" s="258"/>
      <c r="B38" s="233"/>
      <c r="C38" s="234"/>
      <c r="D38" s="233"/>
      <c r="E38" s="233"/>
      <c r="F38" s="233"/>
      <c r="G38" s="236"/>
      <c r="H38" s="888"/>
    </row>
    <row r="39" spans="1:8" s="80" customFormat="1" ht="12.75">
      <c r="A39" s="258"/>
      <c r="B39" s="201"/>
      <c r="C39" s="201"/>
      <c r="D39" s="201"/>
      <c r="E39" s="201"/>
      <c r="F39" s="201"/>
      <c r="G39" s="202"/>
      <c r="H39" s="888"/>
    </row>
    <row r="40" spans="1:8" s="80" customFormat="1" ht="12.75">
      <c r="A40" s="207" t="s">
        <v>759</v>
      </c>
      <c r="B40" s="201"/>
      <c r="C40" s="201"/>
      <c r="D40" s="250"/>
      <c r="E40" s="249"/>
      <c r="F40" s="249"/>
      <c r="G40" s="202"/>
      <c r="H40" s="888"/>
    </row>
    <row r="41" spans="1:8" s="80" customFormat="1" ht="12.75">
      <c r="A41" s="258"/>
      <c r="B41" s="238"/>
      <c r="C41" s="239"/>
      <c r="D41" s="240"/>
      <c r="E41" s="240"/>
      <c r="F41" s="241"/>
      <c r="G41" s="202"/>
      <c r="H41" s="888"/>
    </row>
    <row r="42" spans="1:8" s="80" customFormat="1" ht="12.75">
      <c r="A42" s="258"/>
      <c r="B42" s="199"/>
      <c r="C42" s="201"/>
      <c r="D42" s="198"/>
      <c r="E42" s="198"/>
      <c r="F42" s="242"/>
      <c r="G42" s="202"/>
      <c r="H42" s="888"/>
    </row>
    <row r="43" spans="1:8" s="80" customFormat="1" ht="12.75">
      <c r="A43" s="258"/>
      <c r="B43" s="199"/>
      <c r="C43" s="201"/>
      <c r="D43" s="198"/>
      <c r="E43" s="198"/>
      <c r="F43" s="242"/>
      <c r="G43" s="202"/>
      <c r="H43" s="888"/>
    </row>
    <row r="44" spans="1:8" s="80" customFormat="1" ht="12.75">
      <c r="A44" s="258"/>
      <c r="B44" s="199"/>
      <c r="C44" s="201"/>
      <c r="D44" s="201"/>
      <c r="E44" s="201"/>
      <c r="F44" s="189"/>
      <c r="G44" s="202"/>
      <c r="H44" s="888"/>
    </row>
    <row r="45" spans="1:8" s="80" customFormat="1" ht="12.75">
      <c r="A45" s="258"/>
      <c r="B45" s="199"/>
      <c r="C45" s="201"/>
      <c r="D45" s="220"/>
      <c r="E45" s="220"/>
      <c r="F45" s="259"/>
      <c r="G45" s="202"/>
      <c r="H45" s="888"/>
    </row>
    <row r="46" spans="1:8" s="80" customFormat="1" ht="12.75">
      <c r="A46" s="258"/>
      <c r="B46" s="199"/>
      <c r="C46" s="201"/>
      <c r="D46" s="249"/>
      <c r="E46" s="249"/>
      <c r="F46" s="260"/>
      <c r="G46" s="202"/>
      <c r="H46" s="888"/>
    </row>
    <row r="47" spans="1:8" s="80" customFormat="1" ht="12.75">
      <c r="A47" s="258"/>
      <c r="B47" s="199"/>
      <c r="C47" s="201"/>
      <c r="D47" s="201"/>
      <c r="E47" s="201"/>
      <c r="F47" s="189"/>
      <c r="G47" s="202"/>
      <c r="H47" s="888"/>
    </row>
    <row r="48" spans="1:8" s="80" customFormat="1" ht="12.75">
      <c r="A48" s="258"/>
      <c r="B48" s="199"/>
      <c r="C48" s="201"/>
      <c r="D48" s="201"/>
      <c r="E48" s="201"/>
      <c r="F48" s="189"/>
      <c r="G48" s="202"/>
      <c r="H48" s="888"/>
    </row>
    <row r="49" spans="1:8" s="80" customFormat="1" ht="12.75">
      <c r="A49" s="258"/>
      <c r="B49" s="199"/>
      <c r="C49" s="233"/>
      <c r="D49" s="233"/>
      <c r="E49" s="201"/>
      <c r="F49" s="189"/>
      <c r="G49" s="202"/>
      <c r="H49" s="888"/>
    </row>
    <row r="50" spans="1:8" s="80" customFormat="1" ht="12.75">
      <c r="A50" s="258"/>
      <c r="B50" s="243"/>
      <c r="C50" s="244"/>
      <c r="D50" s="244"/>
      <c r="E50" s="244"/>
      <c r="F50" s="245"/>
      <c r="G50" s="202"/>
      <c r="H50" s="888"/>
    </row>
    <row r="51" spans="1:8" s="80" customFormat="1" ht="13.5" thickBot="1">
      <c r="A51" s="261"/>
      <c r="B51" s="246"/>
      <c r="C51" s="246"/>
      <c r="D51" s="246"/>
      <c r="E51" s="246"/>
      <c r="F51" s="246"/>
      <c r="G51" s="247"/>
      <c r="H51" s="889"/>
    </row>
    <row r="52" spans="1:8" s="80" customFormat="1" ht="12.75"/>
  </sheetData>
  <mergeCells count="15">
    <mergeCell ref="B1:G2"/>
    <mergeCell ref="A3:H3"/>
    <mergeCell ref="G8:G10"/>
    <mergeCell ref="D19:D21"/>
    <mergeCell ref="E19:E21"/>
    <mergeCell ref="F4:G5"/>
    <mergeCell ref="H7:H51"/>
    <mergeCell ref="D8:D10"/>
    <mergeCell ref="E8:E10"/>
    <mergeCell ref="F8:F10"/>
    <mergeCell ref="D6:G6"/>
    <mergeCell ref="H4:H5"/>
    <mergeCell ref="A4:E5"/>
    <mergeCell ref="D31:D32"/>
    <mergeCell ref="E31:E32"/>
  </mergeCells>
  <phoneticPr fontId="7" type="noConversion"/>
  <conditionalFormatting sqref="D40 D36 D45:F45 G28:G29 D19:E19 D16:G17 D22:E22 F23:F30 D28:E31 D33:E34">
    <cfRule type="cellIs" dxfId="2" priority="3" stopIfTrue="1" operator="lessThan">
      <formula>0</formula>
    </cfRule>
  </conditionalFormatting>
  <conditionalFormatting sqref="D12:G15">
    <cfRule type="cellIs" dxfId="1" priority="2" stopIfTrue="1" operator="lessThan">
      <formula>0</formula>
    </cfRule>
  </conditionalFormatting>
  <conditionalFormatting sqref="D23:E27">
    <cfRule type="cellIs" dxfId="0"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ignoredErrors>
    <ignoredError sqref="B12:B15 B23:B27 D11:G11 D22:E22 D33:E33 B34" numberStoredAsText="1"/>
    <ignoredError sqref="F1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5" zoomScaleNormal="85" workbookViewId="0">
      <selection activeCell="B20" sqref="B20"/>
    </sheetView>
  </sheetViews>
  <sheetFormatPr defaultRowHeight="15"/>
  <cols>
    <col min="1" max="1" width="26.7109375" customWidth="1"/>
    <col min="2" max="2" width="55.42578125" customWidth="1"/>
    <col min="3" max="3" width="43.140625" customWidth="1"/>
    <col min="4" max="4" width="34" customWidth="1"/>
    <col min="5" max="5" width="16.7109375" customWidth="1"/>
  </cols>
  <sheetData>
    <row r="1" spans="1:6">
      <c r="A1" s="749" t="s">
        <v>606</v>
      </c>
      <c r="B1" s="750"/>
      <c r="C1" s="750"/>
      <c r="D1" s="345"/>
      <c r="E1" s="346"/>
      <c r="F1" s="69"/>
    </row>
    <row r="2" spans="1:6">
      <c r="A2" s="751" t="s">
        <v>24</v>
      </c>
      <c r="B2" s="752"/>
      <c r="C2" s="752"/>
      <c r="D2" s="347"/>
      <c r="E2" s="348"/>
      <c r="F2" s="69"/>
    </row>
    <row r="3" spans="1:6" ht="15.75" thickBot="1">
      <c r="A3" s="898"/>
      <c r="B3" s="513"/>
      <c r="C3" s="513"/>
      <c r="D3" s="513"/>
      <c r="E3" s="899"/>
    </row>
    <row r="4" spans="1:6">
      <c r="A4" s="590" t="s">
        <v>1026</v>
      </c>
      <c r="B4" s="591"/>
      <c r="C4" s="591"/>
      <c r="D4" s="334"/>
      <c r="E4" s="520" t="s">
        <v>966</v>
      </c>
    </row>
    <row r="5" spans="1:6" ht="15.75" thickBot="1">
      <c r="A5" s="643"/>
      <c r="B5" s="644"/>
      <c r="C5" s="644"/>
      <c r="D5" s="335"/>
      <c r="E5" s="572"/>
    </row>
    <row r="6" spans="1:6" ht="15.75" thickBot="1">
      <c r="A6" s="342" t="s">
        <v>955</v>
      </c>
      <c r="B6" s="445">
        <v>42369</v>
      </c>
      <c r="C6" s="337"/>
      <c r="D6" s="337"/>
      <c r="E6" s="349"/>
    </row>
    <row r="7" spans="1:6" ht="70.5" customHeight="1">
      <c r="A7" s="900" t="s">
        <v>45</v>
      </c>
      <c r="B7" s="902" t="s">
        <v>580</v>
      </c>
      <c r="C7" s="7" t="s">
        <v>49</v>
      </c>
      <c r="D7" s="398" t="s">
        <v>813</v>
      </c>
      <c r="E7" s="895" t="s">
        <v>51</v>
      </c>
    </row>
    <row r="8" spans="1:6">
      <c r="A8" s="766"/>
      <c r="B8" s="767"/>
      <c r="C8" s="1" t="s">
        <v>50</v>
      </c>
      <c r="D8" s="399">
        <v>15659.8</v>
      </c>
      <c r="E8" s="896"/>
    </row>
    <row r="9" spans="1:6">
      <c r="A9" s="766"/>
      <c r="B9" s="767" t="s">
        <v>44</v>
      </c>
      <c r="C9" s="6" t="s">
        <v>48</v>
      </c>
      <c r="D9" s="399">
        <v>9447.6</v>
      </c>
      <c r="E9" s="896"/>
    </row>
    <row r="10" spans="1:6">
      <c r="A10" s="766"/>
      <c r="B10" s="767"/>
      <c r="C10" s="6" t="s">
        <v>47</v>
      </c>
      <c r="D10" s="399" t="s">
        <v>813</v>
      </c>
      <c r="E10" s="896"/>
    </row>
    <row r="11" spans="1:6" ht="17.25" customHeight="1" thickBot="1">
      <c r="A11" s="901"/>
      <c r="B11" s="903"/>
      <c r="C11" s="8" t="s">
        <v>46</v>
      </c>
      <c r="D11" s="400" t="s">
        <v>813</v>
      </c>
      <c r="E11" s="896"/>
    </row>
    <row r="12" spans="1:6" ht="26.25" customHeight="1" thickBot="1">
      <c r="A12" s="904" t="s">
        <v>43</v>
      </c>
      <c r="B12" s="905"/>
      <c r="C12" s="906"/>
      <c r="D12" s="401" t="s">
        <v>813</v>
      </c>
      <c r="E12" s="897"/>
    </row>
    <row r="13" spans="1:6">
      <c r="A13" s="5"/>
    </row>
    <row r="14" spans="1:6">
      <c r="A14" s="5"/>
    </row>
    <row r="15" spans="1:6">
      <c r="A15" s="5"/>
    </row>
    <row r="16" spans="1:6">
      <c r="A16" s="5"/>
    </row>
  </sheetData>
  <mergeCells count="10">
    <mergeCell ref="E7:E12"/>
    <mergeCell ref="A1:C1"/>
    <mergeCell ref="A2:C2"/>
    <mergeCell ref="A3:E3"/>
    <mergeCell ref="A4:C5"/>
    <mergeCell ref="E4:E5"/>
    <mergeCell ref="A7:A11"/>
    <mergeCell ref="B7:B8"/>
    <mergeCell ref="B9:B11"/>
    <mergeCell ref="A12:C12"/>
  </mergeCells>
  <phoneticPr fontId="7" type="noConversion"/>
  <pageMargins left="0.7" right="0.7" top="0.78740157499999996" bottom="0.78740157499999996" header="0.3" footer="0.3"/>
  <pageSetup paperSize="9" orientation="portrait" r:id="rId1"/>
  <ignoredErrors>
    <ignoredError sqref="D7 D10:D1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10"/>
  <sheetViews>
    <sheetView zoomScaleNormal="100" workbookViewId="0">
      <selection activeCell="B15" sqref="B15"/>
    </sheetView>
  </sheetViews>
  <sheetFormatPr defaultRowHeight="15"/>
  <cols>
    <col min="1" max="3" width="45.7109375" customWidth="1"/>
    <col min="4" max="4" width="16.7109375" customWidth="1"/>
    <col min="257" max="259" width="45.7109375" customWidth="1"/>
    <col min="260" max="260" width="16.7109375" customWidth="1"/>
    <col min="513" max="515" width="45.7109375" customWidth="1"/>
    <col min="516" max="516" width="16.7109375" customWidth="1"/>
    <col min="769" max="771" width="45.7109375" customWidth="1"/>
    <col min="772" max="772" width="16.7109375" customWidth="1"/>
    <col min="1025" max="1027" width="45.7109375" customWidth="1"/>
    <col min="1028" max="1028" width="16.7109375" customWidth="1"/>
    <col min="1281" max="1283" width="45.7109375" customWidth="1"/>
    <col min="1284" max="1284" width="16.7109375" customWidth="1"/>
    <col min="1537" max="1539" width="45.7109375" customWidth="1"/>
    <col min="1540" max="1540" width="16.7109375" customWidth="1"/>
    <col min="1793" max="1795" width="45.7109375" customWidth="1"/>
    <col min="1796" max="1796" width="16.7109375" customWidth="1"/>
    <col min="2049" max="2051" width="45.7109375" customWidth="1"/>
    <col min="2052" max="2052" width="16.7109375" customWidth="1"/>
    <col min="2305" max="2307" width="45.7109375" customWidth="1"/>
    <col min="2308" max="2308" width="16.7109375" customWidth="1"/>
    <col min="2561" max="2563" width="45.7109375" customWidth="1"/>
    <col min="2564" max="2564" width="16.7109375" customWidth="1"/>
    <col min="2817" max="2819" width="45.7109375" customWidth="1"/>
    <col min="2820" max="2820" width="16.7109375" customWidth="1"/>
    <col min="3073" max="3075" width="45.7109375" customWidth="1"/>
    <col min="3076" max="3076" width="16.7109375" customWidth="1"/>
    <col min="3329" max="3331" width="45.7109375" customWidth="1"/>
    <col min="3332" max="3332" width="16.7109375" customWidth="1"/>
    <col min="3585" max="3587" width="45.7109375" customWidth="1"/>
    <col min="3588" max="3588" width="16.7109375" customWidth="1"/>
    <col min="3841" max="3843" width="45.7109375" customWidth="1"/>
    <col min="3844" max="3844" width="16.7109375" customWidth="1"/>
    <col min="4097" max="4099" width="45.7109375" customWidth="1"/>
    <col min="4100" max="4100" width="16.7109375" customWidth="1"/>
    <col min="4353" max="4355" width="45.7109375" customWidth="1"/>
    <col min="4356" max="4356" width="16.7109375" customWidth="1"/>
    <col min="4609" max="4611" width="45.7109375" customWidth="1"/>
    <col min="4612" max="4612" width="16.7109375" customWidth="1"/>
    <col min="4865" max="4867" width="45.7109375" customWidth="1"/>
    <col min="4868" max="4868" width="16.7109375" customWidth="1"/>
    <col min="5121" max="5123" width="45.7109375" customWidth="1"/>
    <col min="5124" max="5124" width="16.7109375" customWidth="1"/>
    <col min="5377" max="5379" width="45.7109375" customWidth="1"/>
    <col min="5380" max="5380" width="16.7109375" customWidth="1"/>
    <col min="5633" max="5635" width="45.7109375" customWidth="1"/>
    <col min="5636" max="5636" width="16.7109375" customWidth="1"/>
    <col min="5889" max="5891" width="45.7109375" customWidth="1"/>
    <col min="5892" max="5892" width="16.7109375" customWidth="1"/>
    <col min="6145" max="6147" width="45.7109375" customWidth="1"/>
    <col min="6148" max="6148" width="16.7109375" customWidth="1"/>
    <col min="6401" max="6403" width="45.7109375" customWidth="1"/>
    <col min="6404" max="6404" width="16.7109375" customWidth="1"/>
    <col min="6657" max="6659" width="45.7109375" customWidth="1"/>
    <col min="6660" max="6660" width="16.7109375" customWidth="1"/>
    <col min="6913" max="6915" width="45.7109375" customWidth="1"/>
    <col min="6916" max="6916" width="16.7109375" customWidth="1"/>
    <col min="7169" max="7171" width="45.7109375" customWidth="1"/>
    <col min="7172" max="7172" width="16.7109375" customWidth="1"/>
    <col min="7425" max="7427" width="45.7109375" customWidth="1"/>
    <col min="7428" max="7428" width="16.7109375" customWidth="1"/>
    <col min="7681" max="7683" width="45.7109375" customWidth="1"/>
    <col min="7684" max="7684" width="16.7109375" customWidth="1"/>
    <col min="7937" max="7939" width="45.7109375" customWidth="1"/>
    <col min="7940" max="7940" width="16.7109375" customWidth="1"/>
    <col min="8193" max="8195" width="45.7109375" customWidth="1"/>
    <col min="8196" max="8196" width="16.7109375" customWidth="1"/>
    <col min="8449" max="8451" width="45.7109375" customWidth="1"/>
    <col min="8452" max="8452" width="16.7109375" customWidth="1"/>
    <col min="8705" max="8707" width="45.7109375" customWidth="1"/>
    <col min="8708" max="8708" width="16.7109375" customWidth="1"/>
    <col min="8961" max="8963" width="45.7109375" customWidth="1"/>
    <col min="8964" max="8964" width="16.7109375" customWidth="1"/>
    <col min="9217" max="9219" width="45.7109375" customWidth="1"/>
    <col min="9220" max="9220" width="16.7109375" customWidth="1"/>
    <col min="9473" max="9475" width="45.7109375" customWidth="1"/>
    <col min="9476" max="9476" width="16.7109375" customWidth="1"/>
    <col min="9729" max="9731" width="45.7109375" customWidth="1"/>
    <col min="9732" max="9732" width="16.7109375" customWidth="1"/>
    <col min="9985" max="9987" width="45.7109375" customWidth="1"/>
    <col min="9988" max="9988" width="16.7109375" customWidth="1"/>
    <col min="10241" max="10243" width="45.7109375" customWidth="1"/>
    <col min="10244" max="10244" width="16.7109375" customWidth="1"/>
    <col min="10497" max="10499" width="45.7109375" customWidth="1"/>
    <col min="10500" max="10500" width="16.7109375" customWidth="1"/>
    <col min="10753" max="10755" width="45.7109375" customWidth="1"/>
    <col min="10756" max="10756" width="16.7109375" customWidth="1"/>
    <col min="11009" max="11011" width="45.7109375" customWidth="1"/>
    <col min="11012" max="11012" width="16.7109375" customWidth="1"/>
    <col min="11265" max="11267" width="45.7109375" customWidth="1"/>
    <col min="11268" max="11268" width="16.7109375" customWidth="1"/>
    <col min="11521" max="11523" width="45.7109375" customWidth="1"/>
    <col min="11524" max="11524" width="16.7109375" customWidth="1"/>
    <col min="11777" max="11779" width="45.7109375" customWidth="1"/>
    <col min="11780" max="11780" width="16.7109375" customWidth="1"/>
    <col min="12033" max="12035" width="45.7109375" customWidth="1"/>
    <col min="12036" max="12036" width="16.7109375" customWidth="1"/>
    <col min="12289" max="12291" width="45.7109375" customWidth="1"/>
    <col min="12292" max="12292" width="16.7109375" customWidth="1"/>
    <col min="12545" max="12547" width="45.7109375" customWidth="1"/>
    <col min="12548" max="12548" width="16.7109375" customWidth="1"/>
    <col min="12801" max="12803" width="45.7109375" customWidth="1"/>
    <col min="12804" max="12804" width="16.7109375" customWidth="1"/>
    <col min="13057" max="13059" width="45.7109375" customWidth="1"/>
    <col min="13060" max="13060" width="16.7109375" customWidth="1"/>
    <col min="13313" max="13315" width="45.7109375" customWidth="1"/>
    <col min="13316" max="13316" width="16.7109375" customWidth="1"/>
    <col min="13569" max="13571" width="45.7109375" customWidth="1"/>
    <col min="13572" max="13572" width="16.7109375" customWidth="1"/>
    <col min="13825" max="13827" width="45.7109375" customWidth="1"/>
    <col min="13828" max="13828" width="16.7109375" customWidth="1"/>
    <col min="14081" max="14083" width="45.7109375" customWidth="1"/>
    <col min="14084" max="14084" width="16.7109375" customWidth="1"/>
    <col min="14337" max="14339" width="45.7109375" customWidth="1"/>
    <col min="14340" max="14340" width="16.7109375" customWidth="1"/>
    <col min="14593" max="14595" width="45.7109375" customWidth="1"/>
    <col min="14596" max="14596" width="16.7109375" customWidth="1"/>
    <col min="14849" max="14851" width="45.7109375" customWidth="1"/>
    <col min="14852" max="14852" width="16.7109375" customWidth="1"/>
    <col min="15105" max="15107" width="45.7109375" customWidth="1"/>
    <col min="15108" max="15108" width="16.7109375" customWidth="1"/>
    <col min="15361" max="15363" width="45.7109375" customWidth="1"/>
    <col min="15364" max="15364" width="16.7109375" customWidth="1"/>
    <col min="15617" max="15619" width="45.7109375" customWidth="1"/>
    <col min="15620" max="15620" width="16.7109375" customWidth="1"/>
    <col min="15873" max="15875" width="45.7109375" customWidth="1"/>
    <col min="15876" max="15876" width="16.7109375" customWidth="1"/>
    <col min="16129" max="16131" width="45.7109375" customWidth="1"/>
    <col min="16132" max="16132" width="16.7109375" customWidth="1"/>
  </cols>
  <sheetData>
    <row r="1" spans="1:5">
      <c r="A1" s="512" t="s">
        <v>607</v>
      </c>
      <c r="B1" s="512"/>
      <c r="C1" s="512"/>
      <c r="D1" s="116"/>
      <c r="E1" s="69"/>
    </row>
    <row r="2" spans="1:5">
      <c r="A2" s="512" t="s">
        <v>25</v>
      </c>
      <c r="B2" s="512"/>
      <c r="C2" s="512"/>
      <c r="D2" s="116"/>
      <c r="E2" s="69"/>
    </row>
    <row r="3" spans="1:5" ht="15.75" thickBot="1">
      <c r="A3" s="513"/>
      <c r="B3" s="513"/>
      <c r="C3" s="513"/>
      <c r="D3" s="513"/>
    </row>
    <row r="4" spans="1:5">
      <c r="A4" s="514" t="s">
        <v>25</v>
      </c>
      <c r="B4" s="515"/>
      <c r="C4" s="515"/>
      <c r="D4" s="520" t="s">
        <v>774</v>
      </c>
    </row>
    <row r="5" spans="1:5" ht="15.75" thickBot="1">
      <c r="A5" s="517"/>
      <c r="B5" s="518"/>
      <c r="C5" s="518"/>
      <c r="D5" s="521"/>
    </row>
    <row r="6" spans="1:5" ht="15.75" thickBot="1">
      <c r="A6" s="279" t="s">
        <v>668</v>
      </c>
      <c r="B6" s="280"/>
      <c r="C6" s="322">
        <v>42369</v>
      </c>
      <c r="D6" s="126"/>
    </row>
    <row r="7" spans="1:5" ht="15" customHeight="1">
      <c r="A7" s="775" t="s">
        <v>84</v>
      </c>
      <c r="B7" s="909"/>
      <c r="C7" s="910"/>
      <c r="D7" s="907" t="s">
        <v>42</v>
      </c>
    </row>
    <row r="8" spans="1:5" ht="15.75" thickBot="1">
      <c r="A8" s="911" t="s">
        <v>897</v>
      </c>
      <c r="B8" s="912"/>
      <c r="C8" s="913"/>
      <c r="D8" s="914"/>
    </row>
    <row r="9" spans="1:5" s="4" customFormat="1" ht="30" customHeight="1">
      <c r="A9" s="449" t="s">
        <v>85</v>
      </c>
      <c r="B9" s="443" t="s">
        <v>86</v>
      </c>
      <c r="C9" s="444" t="s">
        <v>87</v>
      </c>
      <c r="D9" s="907" t="s">
        <v>42</v>
      </c>
    </row>
    <row r="10" spans="1:5">
      <c r="A10" s="135" t="s">
        <v>794</v>
      </c>
      <c r="B10" s="466" t="s">
        <v>794</v>
      </c>
      <c r="C10" s="467" t="s">
        <v>794</v>
      </c>
      <c r="D10" s="908"/>
    </row>
  </sheetData>
  <dataConsolidate/>
  <mergeCells count="9">
    <mergeCell ref="D9:D10"/>
    <mergeCell ref="A7:C7"/>
    <mergeCell ref="A8:C8"/>
    <mergeCell ref="D7:D8"/>
    <mergeCell ref="A1:C1"/>
    <mergeCell ref="A2:C2"/>
    <mergeCell ref="A3:D3"/>
    <mergeCell ref="A4:C5"/>
    <mergeCell ref="D4:D5"/>
  </mergeCells>
  <phoneticPr fontId="7" type="noConversion"/>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20"/>
  <sheetViews>
    <sheetView zoomScaleNormal="100" workbookViewId="0">
      <selection activeCell="A31" sqref="A31"/>
    </sheetView>
  </sheetViews>
  <sheetFormatPr defaultRowHeight="15"/>
  <cols>
    <col min="1" max="1" width="39.28515625" customWidth="1"/>
    <col min="2" max="2" width="52.85546875" customWidth="1"/>
    <col min="3" max="3" width="39.28515625" customWidth="1"/>
    <col min="4" max="4" width="11.28515625" customWidth="1"/>
  </cols>
  <sheetData>
    <row r="1" spans="1:6">
      <c r="A1" s="749" t="s">
        <v>608</v>
      </c>
      <c r="B1" s="750"/>
      <c r="C1" s="750"/>
      <c r="D1" s="346"/>
      <c r="E1" s="69"/>
    </row>
    <row r="2" spans="1:6">
      <c r="A2" s="751" t="s">
        <v>26</v>
      </c>
      <c r="B2" s="752"/>
      <c r="C2" s="752"/>
      <c r="D2" s="348"/>
      <c r="E2" s="69"/>
    </row>
    <row r="3" spans="1:6" ht="15.75" thickBot="1">
      <c r="A3" s="898"/>
      <c r="B3" s="513"/>
      <c r="C3" s="513"/>
      <c r="D3" s="899"/>
    </row>
    <row r="4" spans="1:6">
      <c r="A4" s="590" t="s">
        <v>1032</v>
      </c>
      <c r="B4" s="591"/>
      <c r="C4" s="591"/>
      <c r="D4" s="520" t="s">
        <v>966</v>
      </c>
    </row>
    <row r="5" spans="1:6" ht="21" customHeight="1" thickBot="1">
      <c r="A5" s="643"/>
      <c r="B5" s="644"/>
      <c r="C5" s="644"/>
      <c r="D5" s="572"/>
    </row>
    <row r="6" spans="1:6" ht="15.75" thickBot="1">
      <c r="A6" s="342" t="s">
        <v>955</v>
      </c>
      <c r="B6" s="361" t="s">
        <v>1041</v>
      </c>
      <c r="C6" s="337"/>
      <c r="D6" s="349"/>
    </row>
    <row r="7" spans="1:6" ht="15" customHeight="1">
      <c r="A7" s="558" t="s">
        <v>82</v>
      </c>
      <c r="B7" s="559"/>
      <c r="C7" s="584"/>
      <c r="D7" s="550" t="s">
        <v>1027</v>
      </c>
    </row>
    <row r="8" spans="1:6" ht="15" customHeight="1" thickBot="1">
      <c r="A8" s="454" t="s">
        <v>794</v>
      </c>
      <c r="B8" s="12"/>
      <c r="C8" s="25"/>
      <c r="D8" s="915"/>
    </row>
    <row r="9" spans="1:6" ht="30" customHeight="1">
      <c r="A9" s="917" t="s">
        <v>682</v>
      </c>
      <c r="B9" s="918"/>
      <c r="C9" s="918"/>
      <c r="D9" s="550" t="s">
        <v>1027</v>
      </c>
    </row>
    <row r="10" spans="1:6" ht="15.75" thickBot="1">
      <c r="A10" s="13" t="s">
        <v>794</v>
      </c>
      <c r="B10" s="14"/>
      <c r="C10" s="32"/>
      <c r="D10" s="915"/>
    </row>
    <row r="11" spans="1:6" ht="57.75" customHeight="1">
      <c r="A11" s="442" t="s">
        <v>69</v>
      </c>
      <c r="B11" s="443" t="s">
        <v>18</v>
      </c>
      <c r="C11" s="444" t="s">
        <v>70</v>
      </c>
      <c r="D11" s="550" t="s">
        <v>1028</v>
      </c>
    </row>
    <row r="12" spans="1:6" ht="15.75" thickBot="1">
      <c r="A12" s="402">
        <v>212</v>
      </c>
      <c r="B12" s="403">
        <v>212</v>
      </c>
      <c r="C12" s="404">
        <v>0</v>
      </c>
      <c r="D12" s="915"/>
    </row>
    <row r="13" spans="1:6">
      <c r="A13" s="775" t="s">
        <v>73</v>
      </c>
      <c r="B13" s="776"/>
      <c r="C13" s="910"/>
      <c r="D13" s="722" t="s">
        <v>1029</v>
      </c>
      <c r="E13" s="15"/>
      <c r="F13" s="15"/>
    </row>
    <row r="14" spans="1:6" ht="15.75" thickBot="1">
      <c r="A14" s="919" t="s">
        <v>1030</v>
      </c>
      <c r="B14" s="920"/>
      <c r="C14" s="921"/>
      <c r="D14" s="723"/>
    </row>
    <row r="15" spans="1:6">
      <c r="A15" s="930" t="s">
        <v>72</v>
      </c>
      <c r="B15" s="931"/>
      <c r="C15" s="16" t="s">
        <v>794</v>
      </c>
      <c r="D15" s="550" t="s">
        <v>1029</v>
      </c>
    </row>
    <row r="16" spans="1:6">
      <c r="A16" s="926" t="s">
        <v>683</v>
      </c>
      <c r="B16" s="927"/>
      <c r="C16" s="16" t="s">
        <v>794</v>
      </c>
      <c r="D16" s="915"/>
    </row>
    <row r="17" spans="1:4" ht="15.75" thickBot="1">
      <c r="A17" s="919" t="s">
        <v>71</v>
      </c>
      <c r="B17" s="921"/>
      <c r="C17" s="71" t="s">
        <v>794</v>
      </c>
      <c r="D17" s="916"/>
    </row>
    <row r="18" spans="1:4">
      <c r="A18" s="922" t="s">
        <v>74</v>
      </c>
      <c r="B18" s="923"/>
      <c r="C18" s="468" t="s">
        <v>794</v>
      </c>
      <c r="D18" s="552" t="s">
        <v>1031</v>
      </c>
    </row>
    <row r="19" spans="1:4">
      <c r="A19" s="928" t="s">
        <v>75</v>
      </c>
      <c r="B19" s="929"/>
      <c r="C19" s="16" t="s">
        <v>794</v>
      </c>
      <c r="D19" s="915"/>
    </row>
    <row r="20" spans="1:4" ht="15.75" thickBot="1">
      <c r="A20" s="924" t="s">
        <v>76</v>
      </c>
      <c r="B20" s="925"/>
      <c r="C20" s="71" t="s">
        <v>794</v>
      </c>
      <c r="D20" s="916"/>
    </row>
  </sheetData>
  <mergeCells count="21">
    <mergeCell ref="A1:C1"/>
    <mergeCell ref="A2:C2"/>
    <mergeCell ref="A3:D3"/>
    <mergeCell ref="A4:C5"/>
    <mergeCell ref="D4:D5"/>
    <mergeCell ref="D18:D20"/>
    <mergeCell ref="A7:C7"/>
    <mergeCell ref="A9:C9"/>
    <mergeCell ref="A13:C13"/>
    <mergeCell ref="A14:C14"/>
    <mergeCell ref="D13:D14"/>
    <mergeCell ref="A18:B18"/>
    <mergeCell ref="A20:B20"/>
    <mergeCell ref="A16:B16"/>
    <mergeCell ref="A17:B17"/>
    <mergeCell ref="A19:B19"/>
    <mergeCell ref="D7:D8"/>
    <mergeCell ref="D9:D10"/>
    <mergeCell ref="D11:D12"/>
    <mergeCell ref="A15:B15"/>
    <mergeCell ref="D15:D17"/>
  </mergeCells>
  <phoneticPr fontId="7" type="noConversion"/>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12"/>
  <sheetViews>
    <sheetView zoomScale="85" zoomScaleNormal="85" workbookViewId="0">
      <selection activeCell="B26" sqref="B26"/>
    </sheetView>
  </sheetViews>
  <sheetFormatPr defaultRowHeight="15"/>
  <cols>
    <col min="1" max="1" width="45.7109375" customWidth="1"/>
    <col min="2" max="2" width="53" customWidth="1"/>
    <col min="3" max="3" width="29.7109375" customWidth="1"/>
    <col min="4" max="4" width="52.42578125" customWidth="1"/>
    <col min="5" max="5" width="45.7109375" customWidth="1"/>
    <col min="6" max="6" width="50.42578125" customWidth="1"/>
    <col min="7" max="7" width="16.7109375" customWidth="1"/>
    <col min="257" max="257" width="45.7109375" customWidth="1"/>
    <col min="258" max="258" width="46.85546875" customWidth="1"/>
    <col min="259" max="259" width="40" customWidth="1"/>
    <col min="260" max="260" width="46.7109375" customWidth="1"/>
    <col min="261" max="262" width="45.7109375" customWidth="1"/>
    <col min="263" max="263" width="16.7109375" customWidth="1"/>
    <col min="513" max="513" width="45.7109375" customWidth="1"/>
    <col min="514" max="514" width="46.85546875" customWidth="1"/>
    <col min="515" max="515" width="40" customWidth="1"/>
    <col min="516" max="516" width="46.7109375" customWidth="1"/>
    <col min="517" max="518" width="45.7109375" customWidth="1"/>
    <col min="519" max="519" width="16.7109375" customWidth="1"/>
    <col min="769" max="769" width="45.7109375" customWidth="1"/>
    <col min="770" max="770" width="46.85546875" customWidth="1"/>
    <col min="771" max="771" width="40" customWidth="1"/>
    <col min="772" max="772" width="46.7109375" customWidth="1"/>
    <col min="773" max="774" width="45.7109375" customWidth="1"/>
    <col min="775" max="775" width="16.7109375" customWidth="1"/>
    <col min="1025" max="1025" width="45.7109375" customWidth="1"/>
    <col min="1026" max="1026" width="46.85546875" customWidth="1"/>
    <col min="1027" max="1027" width="40" customWidth="1"/>
    <col min="1028" max="1028" width="46.7109375" customWidth="1"/>
    <col min="1029" max="1030" width="45.7109375" customWidth="1"/>
    <col min="1031" max="1031" width="16.7109375" customWidth="1"/>
    <col min="1281" max="1281" width="45.7109375" customWidth="1"/>
    <col min="1282" max="1282" width="46.85546875" customWidth="1"/>
    <col min="1283" max="1283" width="40" customWidth="1"/>
    <col min="1284" max="1284" width="46.7109375" customWidth="1"/>
    <col min="1285" max="1286" width="45.7109375" customWidth="1"/>
    <col min="1287" max="1287" width="16.7109375" customWidth="1"/>
    <col min="1537" max="1537" width="45.7109375" customWidth="1"/>
    <col min="1538" max="1538" width="46.85546875" customWidth="1"/>
    <col min="1539" max="1539" width="40" customWidth="1"/>
    <col min="1540" max="1540" width="46.7109375" customWidth="1"/>
    <col min="1541" max="1542" width="45.7109375" customWidth="1"/>
    <col min="1543" max="1543" width="16.7109375" customWidth="1"/>
    <col min="1793" max="1793" width="45.7109375" customWidth="1"/>
    <col min="1794" max="1794" width="46.85546875" customWidth="1"/>
    <col min="1795" max="1795" width="40" customWidth="1"/>
    <col min="1796" max="1796" width="46.7109375" customWidth="1"/>
    <col min="1797" max="1798" width="45.7109375" customWidth="1"/>
    <col min="1799" max="1799" width="16.7109375" customWidth="1"/>
    <col min="2049" max="2049" width="45.7109375" customWidth="1"/>
    <col min="2050" max="2050" width="46.85546875" customWidth="1"/>
    <col min="2051" max="2051" width="40" customWidth="1"/>
    <col min="2052" max="2052" width="46.7109375" customWidth="1"/>
    <col min="2053" max="2054" width="45.7109375" customWidth="1"/>
    <col min="2055" max="2055" width="16.7109375" customWidth="1"/>
    <col min="2305" max="2305" width="45.7109375" customWidth="1"/>
    <col min="2306" max="2306" width="46.85546875" customWidth="1"/>
    <col min="2307" max="2307" width="40" customWidth="1"/>
    <col min="2308" max="2308" width="46.7109375" customWidth="1"/>
    <col min="2309" max="2310" width="45.7109375" customWidth="1"/>
    <col min="2311" max="2311" width="16.7109375" customWidth="1"/>
    <col min="2561" max="2561" width="45.7109375" customWidth="1"/>
    <col min="2562" max="2562" width="46.85546875" customWidth="1"/>
    <col min="2563" max="2563" width="40" customWidth="1"/>
    <col min="2564" max="2564" width="46.7109375" customWidth="1"/>
    <col min="2565" max="2566" width="45.7109375" customWidth="1"/>
    <col min="2567" max="2567" width="16.7109375" customWidth="1"/>
    <col min="2817" max="2817" width="45.7109375" customWidth="1"/>
    <col min="2818" max="2818" width="46.85546875" customWidth="1"/>
    <col min="2819" max="2819" width="40" customWidth="1"/>
    <col min="2820" max="2820" width="46.7109375" customWidth="1"/>
    <col min="2821" max="2822" width="45.7109375" customWidth="1"/>
    <col min="2823" max="2823" width="16.7109375" customWidth="1"/>
    <col min="3073" max="3073" width="45.7109375" customWidth="1"/>
    <col min="3074" max="3074" width="46.85546875" customWidth="1"/>
    <col min="3075" max="3075" width="40" customWidth="1"/>
    <col min="3076" max="3076" width="46.7109375" customWidth="1"/>
    <col min="3077" max="3078" width="45.7109375" customWidth="1"/>
    <col min="3079" max="3079" width="16.7109375" customWidth="1"/>
    <col min="3329" max="3329" width="45.7109375" customWidth="1"/>
    <col min="3330" max="3330" width="46.85546875" customWidth="1"/>
    <col min="3331" max="3331" width="40" customWidth="1"/>
    <col min="3332" max="3332" width="46.7109375" customWidth="1"/>
    <col min="3333" max="3334" width="45.7109375" customWidth="1"/>
    <col min="3335" max="3335" width="16.7109375" customWidth="1"/>
    <col min="3585" max="3585" width="45.7109375" customWidth="1"/>
    <col min="3586" max="3586" width="46.85546875" customWidth="1"/>
    <col min="3587" max="3587" width="40" customWidth="1"/>
    <col min="3588" max="3588" width="46.7109375" customWidth="1"/>
    <col min="3589" max="3590" width="45.7109375" customWidth="1"/>
    <col min="3591" max="3591" width="16.7109375" customWidth="1"/>
    <col min="3841" max="3841" width="45.7109375" customWidth="1"/>
    <col min="3842" max="3842" width="46.85546875" customWidth="1"/>
    <col min="3843" max="3843" width="40" customWidth="1"/>
    <col min="3844" max="3844" width="46.7109375" customWidth="1"/>
    <col min="3845" max="3846" width="45.7109375" customWidth="1"/>
    <col min="3847" max="3847" width="16.7109375" customWidth="1"/>
    <col min="4097" max="4097" width="45.7109375" customWidth="1"/>
    <col min="4098" max="4098" width="46.85546875" customWidth="1"/>
    <col min="4099" max="4099" width="40" customWidth="1"/>
    <col min="4100" max="4100" width="46.7109375" customWidth="1"/>
    <col min="4101" max="4102" width="45.7109375" customWidth="1"/>
    <col min="4103" max="4103" width="16.7109375" customWidth="1"/>
    <col min="4353" max="4353" width="45.7109375" customWidth="1"/>
    <col min="4354" max="4354" width="46.85546875" customWidth="1"/>
    <col min="4355" max="4355" width="40" customWidth="1"/>
    <col min="4356" max="4356" width="46.7109375" customWidth="1"/>
    <col min="4357" max="4358" width="45.7109375" customWidth="1"/>
    <col min="4359" max="4359" width="16.7109375" customWidth="1"/>
    <col min="4609" max="4609" width="45.7109375" customWidth="1"/>
    <col min="4610" max="4610" width="46.85546875" customWidth="1"/>
    <col min="4611" max="4611" width="40" customWidth="1"/>
    <col min="4612" max="4612" width="46.7109375" customWidth="1"/>
    <col min="4613" max="4614" width="45.7109375" customWidth="1"/>
    <col min="4615" max="4615" width="16.7109375" customWidth="1"/>
    <col min="4865" max="4865" width="45.7109375" customWidth="1"/>
    <col min="4866" max="4866" width="46.85546875" customWidth="1"/>
    <col min="4867" max="4867" width="40" customWidth="1"/>
    <col min="4868" max="4868" width="46.7109375" customWidth="1"/>
    <col min="4869" max="4870" width="45.7109375" customWidth="1"/>
    <col min="4871" max="4871" width="16.7109375" customWidth="1"/>
    <col min="5121" max="5121" width="45.7109375" customWidth="1"/>
    <col min="5122" max="5122" width="46.85546875" customWidth="1"/>
    <col min="5123" max="5123" width="40" customWidth="1"/>
    <col min="5124" max="5124" width="46.7109375" customWidth="1"/>
    <col min="5125" max="5126" width="45.7109375" customWidth="1"/>
    <col min="5127" max="5127" width="16.7109375" customWidth="1"/>
    <col min="5377" max="5377" width="45.7109375" customWidth="1"/>
    <col min="5378" max="5378" width="46.85546875" customWidth="1"/>
    <col min="5379" max="5379" width="40" customWidth="1"/>
    <col min="5380" max="5380" width="46.7109375" customWidth="1"/>
    <col min="5381" max="5382" width="45.7109375" customWidth="1"/>
    <col min="5383" max="5383" width="16.7109375" customWidth="1"/>
    <col min="5633" max="5633" width="45.7109375" customWidth="1"/>
    <col min="5634" max="5634" width="46.85546875" customWidth="1"/>
    <col min="5635" max="5635" width="40" customWidth="1"/>
    <col min="5636" max="5636" width="46.7109375" customWidth="1"/>
    <col min="5637" max="5638" width="45.7109375" customWidth="1"/>
    <col min="5639" max="5639" width="16.7109375" customWidth="1"/>
    <col min="5889" max="5889" width="45.7109375" customWidth="1"/>
    <col min="5890" max="5890" width="46.85546875" customWidth="1"/>
    <col min="5891" max="5891" width="40" customWidth="1"/>
    <col min="5892" max="5892" width="46.7109375" customWidth="1"/>
    <col min="5893" max="5894" width="45.7109375" customWidth="1"/>
    <col min="5895" max="5895" width="16.7109375" customWidth="1"/>
    <col min="6145" max="6145" width="45.7109375" customWidth="1"/>
    <col min="6146" max="6146" width="46.85546875" customWidth="1"/>
    <col min="6147" max="6147" width="40" customWidth="1"/>
    <col min="6148" max="6148" width="46.7109375" customWidth="1"/>
    <col min="6149" max="6150" width="45.7109375" customWidth="1"/>
    <col min="6151" max="6151" width="16.7109375" customWidth="1"/>
    <col min="6401" max="6401" width="45.7109375" customWidth="1"/>
    <col min="6402" max="6402" width="46.85546875" customWidth="1"/>
    <col min="6403" max="6403" width="40" customWidth="1"/>
    <col min="6404" max="6404" width="46.7109375" customWidth="1"/>
    <col min="6405" max="6406" width="45.7109375" customWidth="1"/>
    <col min="6407" max="6407" width="16.7109375" customWidth="1"/>
    <col min="6657" max="6657" width="45.7109375" customWidth="1"/>
    <col min="6658" max="6658" width="46.85546875" customWidth="1"/>
    <col min="6659" max="6659" width="40" customWidth="1"/>
    <col min="6660" max="6660" width="46.7109375" customWidth="1"/>
    <col min="6661" max="6662" width="45.7109375" customWidth="1"/>
    <col min="6663" max="6663" width="16.7109375" customWidth="1"/>
    <col min="6913" max="6913" width="45.7109375" customWidth="1"/>
    <col min="6914" max="6914" width="46.85546875" customWidth="1"/>
    <col min="6915" max="6915" width="40" customWidth="1"/>
    <col min="6916" max="6916" width="46.7109375" customWidth="1"/>
    <col min="6917" max="6918" width="45.7109375" customWidth="1"/>
    <col min="6919" max="6919" width="16.7109375" customWidth="1"/>
    <col min="7169" max="7169" width="45.7109375" customWidth="1"/>
    <col min="7170" max="7170" width="46.85546875" customWidth="1"/>
    <col min="7171" max="7171" width="40" customWidth="1"/>
    <col min="7172" max="7172" width="46.7109375" customWidth="1"/>
    <col min="7173" max="7174" width="45.7109375" customWidth="1"/>
    <col min="7175" max="7175" width="16.7109375" customWidth="1"/>
    <col min="7425" max="7425" width="45.7109375" customWidth="1"/>
    <col min="7426" max="7426" width="46.85546875" customWidth="1"/>
    <col min="7427" max="7427" width="40" customWidth="1"/>
    <col min="7428" max="7428" width="46.7109375" customWidth="1"/>
    <col min="7429" max="7430" width="45.7109375" customWidth="1"/>
    <col min="7431" max="7431" width="16.7109375" customWidth="1"/>
    <col min="7681" max="7681" width="45.7109375" customWidth="1"/>
    <col min="7682" max="7682" width="46.85546875" customWidth="1"/>
    <col min="7683" max="7683" width="40" customWidth="1"/>
    <col min="7684" max="7684" width="46.7109375" customWidth="1"/>
    <col min="7685" max="7686" width="45.7109375" customWidth="1"/>
    <col min="7687" max="7687" width="16.7109375" customWidth="1"/>
    <col min="7937" max="7937" width="45.7109375" customWidth="1"/>
    <col min="7938" max="7938" width="46.85546875" customWidth="1"/>
    <col min="7939" max="7939" width="40" customWidth="1"/>
    <col min="7940" max="7940" width="46.7109375" customWidth="1"/>
    <col min="7941" max="7942" width="45.7109375" customWidth="1"/>
    <col min="7943" max="7943" width="16.7109375" customWidth="1"/>
    <col min="8193" max="8193" width="45.7109375" customWidth="1"/>
    <col min="8194" max="8194" width="46.85546875" customWidth="1"/>
    <col min="8195" max="8195" width="40" customWidth="1"/>
    <col min="8196" max="8196" width="46.7109375" customWidth="1"/>
    <col min="8197" max="8198" width="45.7109375" customWidth="1"/>
    <col min="8199" max="8199" width="16.7109375" customWidth="1"/>
    <col min="8449" max="8449" width="45.7109375" customWidth="1"/>
    <col min="8450" max="8450" width="46.85546875" customWidth="1"/>
    <col min="8451" max="8451" width="40" customWidth="1"/>
    <col min="8452" max="8452" width="46.7109375" customWidth="1"/>
    <col min="8453" max="8454" width="45.7109375" customWidth="1"/>
    <col min="8455" max="8455" width="16.7109375" customWidth="1"/>
    <col min="8705" max="8705" width="45.7109375" customWidth="1"/>
    <col min="8706" max="8706" width="46.85546875" customWidth="1"/>
    <col min="8707" max="8707" width="40" customWidth="1"/>
    <col min="8708" max="8708" width="46.7109375" customWidth="1"/>
    <col min="8709" max="8710" width="45.7109375" customWidth="1"/>
    <col min="8711" max="8711" width="16.7109375" customWidth="1"/>
    <col min="8961" max="8961" width="45.7109375" customWidth="1"/>
    <col min="8962" max="8962" width="46.85546875" customWidth="1"/>
    <col min="8963" max="8963" width="40" customWidth="1"/>
    <col min="8964" max="8964" width="46.7109375" customWidth="1"/>
    <col min="8965" max="8966" width="45.7109375" customWidth="1"/>
    <col min="8967" max="8967" width="16.7109375" customWidth="1"/>
    <col min="9217" max="9217" width="45.7109375" customWidth="1"/>
    <col min="9218" max="9218" width="46.85546875" customWidth="1"/>
    <col min="9219" max="9219" width="40" customWidth="1"/>
    <col min="9220" max="9220" width="46.7109375" customWidth="1"/>
    <col min="9221" max="9222" width="45.7109375" customWidth="1"/>
    <col min="9223" max="9223" width="16.7109375" customWidth="1"/>
    <col min="9473" max="9473" width="45.7109375" customWidth="1"/>
    <col min="9474" max="9474" width="46.85546875" customWidth="1"/>
    <col min="9475" max="9475" width="40" customWidth="1"/>
    <col min="9476" max="9476" width="46.7109375" customWidth="1"/>
    <col min="9477" max="9478" width="45.7109375" customWidth="1"/>
    <col min="9479" max="9479" width="16.7109375" customWidth="1"/>
    <col min="9729" max="9729" width="45.7109375" customWidth="1"/>
    <col min="9730" max="9730" width="46.85546875" customWidth="1"/>
    <col min="9731" max="9731" width="40" customWidth="1"/>
    <col min="9732" max="9732" width="46.7109375" customWidth="1"/>
    <col min="9733" max="9734" width="45.7109375" customWidth="1"/>
    <col min="9735" max="9735" width="16.7109375" customWidth="1"/>
    <col min="9985" max="9985" width="45.7109375" customWidth="1"/>
    <col min="9986" max="9986" width="46.85546875" customWidth="1"/>
    <col min="9987" max="9987" width="40" customWidth="1"/>
    <col min="9988" max="9988" width="46.7109375" customWidth="1"/>
    <col min="9989" max="9990" width="45.7109375" customWidth="1"/>
    <col min="9991" max="9991" width="16.7109375" customWidth="1"/>
    <col min="10241" max="10241" width="45.7109375" customWidth="1"/>
    <col min="10242" max="10242" width="46.85546875" customWidth="1"/>
    <col min="10243" max="10243" width="40" customWidth="1"/>
    <col min="10244" max="10244" width="46.7109375" customWidth="1"/>
    <col min="10245" max="10246" width="45.7109375" customWidth="1"/>
    <col min="10247" max="10247" width="16.7109375" customWidth="1"/>
    <col min="10497" max="10497" width="45.7109375" customWidth="1"/>
    <col min="10498" max="10498" width="46.85546875" customWidth="1"/>
    <col min="10499" max="10499" width="40" customWidth="1"/>
    <col min="10500" max="10500" width="46.7109375" customWidth="1"/>
    <col min="10501" max="10502" width="45.7109375" customWidth="1"/>
    <col min="10503" max="10503" width="16.7109375" customWidth="1"/>
    <col min="10753" max="10753" width="45.7109375" customWidth="1"/>
    <col min="10754" max="10754" width="46.85546875" customWidth="1"/>
    <col min="10755" max="10755" width="40" customWidth="1"/>
    <col min="10756" max="10756" width="46.7109375" customWidth="1"/>
    <col min="10757" max="10758" width="45.7109375" customWidth="1"/>
    <col min="10759" max="10759" width="16.7109375" customWidth="1"/>
    <col min="11009" max="11009" width="45.7109375" customWidth="1"/>
    <col min="11010" max="11010" width="46.85546875" customWidth="1"/>
    <col min="11011" max="11011" width="40" customWidth="1"/>
    <col min="11012" max="11012" width="46.7109375" customWidth="1"/>
    <col min="11013" max="11014" width="45.7109375" customWidth="1"/>
    <col min="11015" max="11015" width="16.7109375" customWidth="1"/>
    <col min="11265" max="11265" width="45.7109375" customWidth="1"/>
    <col min="11266" max="11266" width="46.85546875" customWidth="1"/>
    <col min="11267" max="11267" width="40" customWidth="1"/>
    <col min="11268" max="11268" width="46.7109375" customWidth="1"/>
    <col min="11269" max="11270" width="45.7109375" customWidth="1"/>
    <col min="11271" max="11271" width="16.7109375" customWidth="1"/>
    <col min="11521" max="11521" width="45.7109375" customWidth="1"/>
    <col min="11522" max="11522" width="46.85546875" customWidth="1"/>
    <col min="11523" max="11523" width="40" customWidth="1"/>
    <col min="11524" max="11524" width="46.7109375" customWidth="1"/>
    <col min="11525" max="11526" width="45.7109375" customWidth="1"/>
    <col min="11527" max="11527" width="16.7109375" customWidth="1"/>
    <col min="11777" max="11777" width="45.7109375" customWidth="1"/>
    <col min="11778" max="11778" width="46.85546875" customWidth="1"/>
    <col min="11779" max="11779" width="40" customWidth="1"/>
    <col min="11780" max="11780" width="46.7109375" customWidth="1"/>
    <col min="11781" max="11782" width="45.7109375" customWidth="1"/>
    <col min="11783" max="11783" width="16.7109375" customWidth="1"/>
    <col min="12033" max="12033" width="45.7109375" customWidth="1"/>
    <col min="12034" max="12034" width="46.85546875" customWidth="1"/>
    <col min="12035" max="12035" width="40" customWidth="1"/>
    <col min="12036" max="12036" width="46.7109375" customWidth="1"/>
    <col min="12037" max="12038" width="45.7109375" customWidth="1"/>
    <col min="12039" max="12039" width="16.7109375" customWidth="1"/>
    <col min="12289" max="12289" width="45.7109375" customWidth="1"/>
    <col min="12290" max="12290" width="46.85546875" customWidth="1"/>
    <col min="12291" max="12291" width="40" customWidth="1"/>
    <col min="12292" max="12292" width="46.7109375" customWidth="1"/>
    <col min="12293" max="12294" width="45.7109375" customWidth="1"/>
    <col min="12295" max="12295" width="16.7109375" customWidth="1"/>
    <col min="12545" max="12545" width="45.7109375" customWidth="1"/>
    <col min="12546" max="12546" width="46.85546875" customWidth="1"/>
    <col min="12547" max="12547" width="40" customWidth="1"/>
    <col min="12548" max="12548" width="46.7109375" customWidth="1"/>
    <col min="12549" max="12550" width="45.7109375" customWidth="1"/>
    <col min="12551" max="12551" width="16.7109375" customWidth="1"/>
    <col min="12801" max="12801" width="45.7109375" customWidth="1"/>
    <col min="12802" max="12802" width="46.85546875" customWidth="1"/>
    <col min="12803" max="12803" width="40" customWidth="1"/>
    <col min="12804" max="12804" width="46.7109375" customWidth="1"/>
    <col min="12805" max="12806" width="45.7109375" customWidth="1"/>
    <col min="12807" max="12807" width="16.7109375" customWidth="1"/>
    <col min="13057" max="13057" width="45.7109375" customWidth="1"/>
    <col min="13058" max="13058" width="46.85546875" customWidth="1"/>
    <col min="13059" max="13059" width="40" customWidth="1"/>
    <col min="13060" max="13060" width="46.7109375" customWidth="1"/>
    <col min="13061" max="13062" width="45.7109375" customWidth="1"/>
    <col min="13063" max="13063" width="16.7109375" customWidth="1"/>
    <col min="13313" max="13313" width="45.7109375" customWidth="1"/>
    <col min="13314" max="13314" width="46.85546875" customWidth="1"/>
    <col min="13315" max="13315" width="40" customWidth="1"/>
    <col min="13316" max="13316" width="46.7109375" customWidth="1"/>
    <col min="13317" max="13318" width="45.7109375" customWidth="1"/>
    <col min="13319" max="13319" width="16.7109375" customWidth="1"/>
    <col min="13569" max="13569" width="45.7109375" customWidth="1"/>
    <col min="13570" max="13570" width="46.85546875" customWidth="1"/>
    <col min="13571" max="13571" width="40" customWidth="1"/>
    <col min="13572" max="13572" width="46.7109375" customWidth="1"/>
    <col min="13573" max="13574" width="45.7109375" customWidth="1"/>
    <col min="13575" max="13575" width="16.7109375" customWidth="1"/>
    <col min="13825" max="13825" width="45.7109375" customWidth="1"/>
    <col min="13826" max="13826" width="46.85546875" customWidth="1"/>
    <col min="13827" max="13827" width="40" customWidth="1"/>
    <col min="13828" max="13828" width="46.7109375" customWidth="1"/>
    <col min="13829" max="13830" width="45.7109375" customWidth="1"/>
    <col min="13831" max="13831" width="16.7109375" customWidth="1"/>
    <col min="14081" max="14081" width="45.7109375" customWidth="1"/>
    <col min="14082" max="14082" width="46.85546875" customWidth="1"/>
    <col min="14083" max="14083" width="40" customWidth="1"/>
    <col min="14084" max="14084" width="46.7109375" customWidth="1"/>
    <col min="14085" max="14086" width="45.7109375" customWidth="1"/>
    <col min="14087" max="14087" width="16.7109375" customWidth="1"/>
    <col min="14337" max="14337" width="45.7109375" customWidth="1"/>
    <col min="14338" max="14338" width="46.85546875" customWidth="1"/>
    <col min="14339" max="14339" width="40" customWidth="1"/>
    <col min="14340" max="14340" width="46.7109375" customWidth="1"/>
    <col min="14341" max="14342" width="45.7109375" customWidth="1"/>
    <col min="14343" max="14343" width="16.7109375" customWidth="1"/>
    <col min="14593" max="14593" width="45.7109375" customWidth="1"/>
    <col min="14594" max="14594" width="46.85546875" customWidth="1"/>
    <col min="14595" max="14595" width="40" customWidth="1"/>
    <col min="14596" max="14596" width="46.7109375" customWidth="1"/>
    <col min="14597" max="14598" width="45.7109375" customWidth="1"/>
    <col min="14599" max="14599" width="16.7109375" customWidth="1"/>
    <col min="14849" max="14849" width="45.7109375" customWidth="1"/>
    <col min="14850" max="14850" width="46.85546875" customWidth="1"/>
    <col min="14851" max="14851" width="40" customWidth="1"/>
    <col min="14852" max="14852" width="46.7109375" customWidth="1"/>
    <col min="14853" max="14854" width="45.7109375" customWidth="1"/>
    <col min="14855" max="14855" width="16.7109375" customWidth="1"/>
    <col min="15105" max="15105" width="45.7109375" customWidth="1"/>
    <col min="15106" max="15106" width="46.85546875" customWidth="1"/>
    <col min="15107" max="15107" width="40" customWidth="1"/>
    <col min="15108" max="15108" width="46.7109375" customWidth="1"/>
    <col min="15109" max="15110" width="45.7109375" customWidth="1"/>
    <col min="15111" max="15111" width="16.7109375" customWidth="1"/>
    <col min="15361" max="15361" width="45.7109375" customWidth="1"/>
    <col min="15362" max="15362" width="46.85546875" customWidth="1"/>
    <col min="15363" max="15363" width="40" customWidth="1"/>
    <col min="15364" max="15364" width="46.7109375" customWidth="1"/>
    <col min="15365" max="15366" width="45.7109375" customWidth="1"/>
    <col min="15367" max="15367" width="16.7109375" customWidth="1"/>
    <col min="15617" max="15617" width="45.7109375" customWidth="1"/>
    <col min="15618" max="15618" width="46.85546875" customWidth="1"/>
    <col min="15619" max="15619" width="40" customWidth="1"/>
    <col min="15620" max="15620" width="46.7109375" customWidth="1"/>
    <col min="15621" max="15622" width="45.7109375" customWidth="1"/>
    <col min="15623" max="15623" width="16.7109375" customWidth="1"/>
    <col min="15873" max="15873" width="45.7109375" customWidth="1"/>
    <col min="15874" max="15874" width="46.85546875" customWidth="1"/>
    <col min="15875" max="15875" width="40" customWidth="1"/>
    <col min="15876" max="15876" width="46.7109375" customWidth="1"/>
    <col min="15877" max="15878" width="45.7109375" customWidth="1"/>
    <col min="15879" max="15879" width="16.7109375" customWidth="1"/>
    <col min="16129" max="16129" width="45.7109375" customWidth="1"/>
    <col min="16130" max="16130" width="46.85546875" customWidth="1"/>
    <col min="16131" max="16131" width="40" customWidth="1"/>
    <col min="16132" max="16132" width="46.7109375" customWidth="1"/>
    <col min="16133" max="16134" width="45.7109375" customWidth="1"/>
    <col min="16135" max="16135" width="16.7109375" customWidth="1"/>
  </cols>
  <sheetData>
    <row r="1" spans="1:8">
      <c r="A1" s="117" t="s">
        <v>609</v>
      </c>
      <c r="B1" s="117"/>
      <c r="C1" s="117"/>
      <c r="D1" s="117"/>
      <c r="E1" s="117"/>
      <c r="F1" s="117"/>
      <c r="G1" s="117"/>
      <c r="H1" s="69"/>
    </row>
    <row r="2" spans="1:8">
      <c r="A2" s="117" t="s">
        <v>27</v>
      </c>
      <c r="B2" s="117"/>
      <c r="C2" s="117"/>
      <c r="D2" s="117"/>
      <c r="E2" s="117"/>
      <c r="F2" s="117"/>
      <c r="G2" s="117"/>
      <c r="H2" s="69"/>
    </row>
    <row r="3" spans="1:8" ht="15.75" thickBot="1">
      <c r="B3" s="933"/>
      <c r="C3" s="933"/>
      <c r="D3" s="933"/>
      <c r="E3" s="933"/>
      <c r="F3" s="933"/>
      <c r="G3" s="513"/>
    </row>
    <row r="4" spans="1:8" ht="15" customHeight="1">
      <c r="A4" s="514" t="s">
        <v>684</v>
      </c>
      <c r="B4" s="515"/>
      <c r="C4" s="515"/>
      <c r="D4" s="515"/>
      <c r="E4" s="515"/>
      <c r="F4" s="515"/>
      <c r="G4" s="520" t="s">
        <v>774</v>
      </c>
    </row>
    <row r="5" spans="1:8" ht="15.75" thickBot="1">
      <c r="A5" s="517"/>
      <c r="B5" s="518"/>
      <c r="C5" s="518"/>
      <c r="D5" s="518"/>
      <c r="E5" s="518"/>
      <c r="F5" s="518"/>
      <c r="G5" s="521"/>
    </row>
    <row r="6" spans="1:8" ht="15.75" customHeight="1" thickBot="1">
      <c r="A6" s="935" t="s">
        <v>668</v>
      </c>
      <c r="B6" s="935"/>
      <c r="C6" s="274"/>
      <c r="D6" s="274"/>
      <c r="E6" s="274"/>
      <c r="F6" s="331">
        <v>42369</v>
      </c>
      <c r="G6" s="125"/>
    </row>
    <row r="7" spans="1:8" ht="38.25" customHeight="1">
      <c r="A7" s="775" t="s">
        <v>78</v>
      </c>
      <c r="B7" s="776"/>
      <c r="C7" s="910"/>
      <c r="D7" s="910" t="s">
        <v>79</v>
      </c>
      <c r="E7" s="936"/>
      <c r="F7" s="444" t="s">
        <v>77</v>
      </c>
      <c r="G7" s="934" t="s">
        <v>665</v>
      </c>
    </row>
    <row r="8" spans="1:8" ht="63" customHeight="1" thickBot="1">
      <c r="A8" s="937" t="s">
        <v>898</v>
      </c>
      <c r="B8" s="938"/>
      <c r="C8" s="939"/>
      <c r="D8" s="940" t="s">
        <v>899</v>
      </c>
      <c r="E8" s="941"/>
      <c r="F8" s="450" t="s">
        <v>900</v>
      </c>
      <c r="G8" s="915"/>
    </row>
    <row r="9" spans="1:8" s="453" customFormat="1" ht="63.75">
      <c r="A9" s="451" t="s">
        <v>27</v>
      </c>
      <c r="B9" s="443" t="s">
        <v>89</v>
      </c>
      <c r="C9" s="452" t="s">
        <v>27</v>
      </c>
      <c r="D9" s="443" t="s">
        <v>90</v>
      </c>
      <c r="E9" s="444" t="s">
        <v>27</v>
      </c>
      <c r="F9" s="444" t="s">
        <v>581</v>
      </c>
      <c r="G9" s="932" t="s">
        <v>666</v>
      </c>
    </row>
    <row r="10" spans="1:8" s="470" customFormat="1" ht="14.25">
      <c r="A10" s="469" t="s">
        <v>901</v>
      </c>
      <c r="B10" s="328" t="s">
        <v>902</v>
      </c>
      <c r="C10" s="133"/>
      <c r="D10" s="458" t="s">
        <v>903</v>
      </c>
      <c r="E10" s="34"/>
      <c r="F10" s="34" t="s">
        <v>80</v>
      </c>
      <c r="G10" s="915"/>
    </row>
    <row r="11" spans="1:8" s="470" customFormat="1" ht="14.25">
      <c r="A11" s="469" t="s">
        <v>904</v>
      </c>
      <c r="B11" s="329" t="s">
        <v>905</v>
      </c>
      <c r="C11" s="134"/>
      <c r="D11" s="330" t="s">
        <v>906</v>
      </c>
      <c r="E11" s="35"/>
      <c r="F11" s="35" t="s">
        <v>81</v>
      </c>
      <c r="G11" s="915"/>
    </row>
    <row r="12" spans="1:8" s="470" customFormat="1" thickBot="1">
      <c r="A12" s="471" t="s">
        <v>907</v>
      </c>
      <c r="B12" s="455"/>
      <c r="C12" s="455"/>
      <c r="D12" s="456"/>
      <c r="E12" s="457"/>
      <c r="F12" s="456" t="s">
        <v>88</v>
      </c>
      <c r="G12" s="916"/>
    </row>
  </sheetData>
  <mergeCells count="10">
    <mergeCell ref="G9:G12"/>
    <mergeCell ref="B3:G3"/>
    <mergeCell ref="G4:G5"/>
    <mergeCell ref="G7:G8"/>
    <mergeCell ref="A4:F5"/>
    <mergeCell ref="A6:B6"/>
    <mergeCell ref="A7:C7"/>
    <mergeCell ref="D7:E7"/>
    <mergeCell ref="A8:C8"/>
    <mergeCell ref="D8:E8"/>
  </mergeCells>
  <phoneticPr fontId="7"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Z280"/>
  <sheetViews>
    <sheetView zoomScaleNormal="100" workbookViewId="0">
      <selection activeCell="B48" sqref="B48"/>
    </sheetView>
  </sheetViews>
  <sheetFormatPr defaultRowHeight="15"/>
  <cols>
    <col min="1" max="1" width="30.7109375" customWidth="1"/>
    <col min="2" max="2" width="29.7109375" customWidth="1"/>
    <col min="3" max="3" width="33.28515625" customWidth="1"/>
    <col min="4" max="4" width="48.85546875" customWidth="1"/>
    <col min="5" max="5" width="36.5703125" customWidth="1"/>
    <col min="6" max="7" width="20.7109375" customWidth="1"/>
  </cols>
  <sheetData>
    <row r="1" spans="1:26">
      <c r="A1" s="512" t="s">
        <v>614</v>
      </c>
      <c r="B1" s="512"/>
      <c r="C1" s="512"/>
      <c r="D1" s="512"/>
      <c r="E1" s="116"/>
      <c r="F1" s="116"/>
    </row>
    <row r="2" spans="1:26">
      <c r="A2" s="512" t="s">
        <v>572</v>
      </c>
      <c r="B2" s="512"/>
      <c r="C2" s="512"/>
      <c r="D2" s="512"/>
      <c r="E2" s="116"/>
      <c r="F2" s="116"/>
    </row>
    <row r="3" spans="1:26" ht="15.75" thickBot="1">
      <c r="A3" s="951" t="s">
        <v>776</v>
      </c>
      <c r="B3" s="951"/>
      <c r="C3" s="951"/>
      <c r="D3" s="951"/>
      <c r="E3" s="951"/>
      <c r="F3" s="951"/>
    </row>
    <row r="4" spans="1:26" ht="30" customHeight="1">
      <c r="A4" s="955" t="s">
        <v>28</v>
      </c>
      <c r="B4" s="956"/>
      <c r="C4" s="956"/>
      <c r="D4" s="956"/>
      <c r="E4" s="957"/>
      <c r="F4" s="520" t="s">
        <v>774</v>
      </c>
    </row>
    <row r="5" spans="1:26" ht="15.75" thickBot="1">
      <c r="A5" s="958"/>
      <c r="B5" s="959"/>
      <c r="C5" s="959"/>
      <c r="D5" s="959"/>
      <c r="E5" s="960"/>
      <c r="F5" s="521"/>
    </row>
    <row r="6" spans="1:26" ht="15" customHeight="1" thickBot="1">
      <c r="A6" s="964" t="s">
        <v>668</v>
      </c>
      <c r="B6" s="965"/>
      <c r="C6" s="961">
        <v>42369</v>
      </c>
      <c r="D6" s="962"/>
      <c r="E6" s="962"/>
      <c r="F6" s="963"/>
    </row>
    <row r="7" spans="1:26" ht="15" customHeight="1">
      <c r="A7" s="952" t="s">
        <v>575</v>
      </c>
      <c r="B7" s="953"/>
      <c r="C7" s="953"/>
      <c r="D7" s="953"/>
      <c r="E7" s="954"/>
      <c r="F7" s="934" t="s">
        <v>647</v>
      </c>
    </row>
    <row r="8" spans="1:26">
      <c r="A8" s="161" t="s">
        <v>934</v>
      </c>
      <c r="B8" s="162"/>
      <c r="C8" s="162"/>
      <c r="D8" s="162"/>
      <c r="E8" s="163"/>
      <c r="F8" s="915"/>
    </row>
    <row r="9" spans="1:26">
      <c r="A9" s="164" t="s">
        <v>935</v>
      </c>
      <c r="B9" s="3"/>
      <c r="C9" s="3"/>
      <c r="D9" s="3"/>
      <c r="E9" s="165"/>
      <c r="F9" s="915"/>
    </row>
    <row r="10" spans="1:26">
      <c r="A10" s="164" t="s">
        <v>1038</v>
      </c>
      <c r="B10" s="3"/>
      <c r="C10" s="3"/>
      <c r="D10" s="3"/>
      <c r="E10" s="165"/>
      <c r="F10" s="915"/>
    </row>
    <row r="11" spans="1:26">
      <c r="A11" s="164" t="s">
        <v>936</v>
      </c>
      <c r="B11" s="3"/>
      <c r="C11" s="3"/>
      <c r="D11" s="3"/>
      <c r="E11" s="165"/>
      <c r="F11" s="915"/>
    </row>
    <row r="12" spans="1:26" ht="15.75" thickBot="1">
      <c r="A12" s="166" t="s">
        <v>937</v>
      </c>
      <c r="B12" s="167"/>
      <c r="C12" s="167"/>
      <c r="D12" s="167"/>
      <c r="E12" s="168"/>
      <c r="F12" s="966"/>
    </row>
    <row r="13" spans="1:26" ht="15" customHeight="1" thickBot="1">
      <c r="A13" s="967" t="s">
        <v>567</v>
      </c>
      <c r="B13" s="968"/>
      <c r="C13" s="968"/>
      <c r="D13" s="968"/>
      <c r="E13" s="72" t="s">
        <v>807</v>
      </c>
      <c r="F13" s="276" t="s">
        <v>647</v>
      </c>
    </row>
    <row r="14" spans="1:26">
      <c r="A14" s="971" t="s">
        <v>568</v>
      </c>
      <c r="B14" s="972"/>
      <c r="C14" s="972"/>
      <c r="D14" s="972"/>
      <c r="E14" s="972"/>
      <c r="F14" s="969" t="s">
        <v>647</v>
      </c>
    </row>
    <row r="15" spans="1:26" ht="15.75" thickBot="1">
      <c r="A15" s="161" t="s">
        <v>938</v>
      </c>
      <c r="B15" s="162"/>
      <c r="C15" s="162"/>
      <c r="D15" s="162"/>
      <c r="E15" s="163"/>
      <c r="F15" s="970"/>
    </row>
    <row r="16" spans="1:26" ht="15" customHeight="1">
      <c r="A16" s="942" t="s">
        <v>569</v>
      </c>
      <c r="B16" s="943"/>
      <c r="C16" s="943"/>
      <c r="D16" s="943"/>
      <c r="E16" s="943"/>
      <c r="F16" s="944" t="s">
        <v>647</v>
      </c>
      <c r="G16" s="3"/>
      <c r="H16" s="3"/>
      <c r="I16" s="3"/>
      <c r="J16" s="3"/>
      <c r="K16" s="3"/>
      <c r="L16" s="3"/>
      <c r="M16" s="3"/>
      <c r="N16" s="3"/>
      <c r="O16" s="3"/>
      <c r="P16" s="3"/>
      <c r="Q16" s="3"/>
      <c r="R16" s="3"/>
      <c r="S16" s="3"/>
      <c r="T16" s="3"/>
      <c r="U16" s="4"/>
      <c r="V16" s="4"/>
      <c r="W16" s="4"/>
      <c r="X16" s="4"/>
      <c r="Y16" s="4"/>
      <c r="Z16" s="4"/>
    </row>
    <row r="17" spans="1:26" ht="15" customHeight="1" thickBot="1">
      <c r="A17" s="161" t="s">
        <v>939</v>
      </c>
      <c r="B17" s="162"/>
      <c r="C17" s="162"/>
      <c r="D17" s="162"/>
      <c r="E17" s="163"/>
      <c r="F17" s="945"/>
      <c r="G17" s="3"/>
      <c r="H17" s="3"/>
      <c r="I17" s="3"/>
      <c r="J17" s="3"/>
      <c r="K17" s="3"/>
      <c r="L17" s="3"/>
      <c r="M17" s="3"/>
      <c r="N17" s="3"/>
      <c r="O17" s="3"/>
      <c r="P17" s="3"/>
      <c r="Q17" s="3"/>
      <c r="R17" s="3"/>
      <c r="S17" s="3"/>
      <c r="T17" s="3"/>
      <c r="U17" s="4"/>
      <c r="V17" s="4"/>
      <c r="W17" s="4"/>
      <c r="X17" s="4"/>
      <c r="Y17" s="4"/>
      <c r="Z17" s="4"/>
    </row>
    <row r="18" spans="1:26">
      <c r="A18" s="942" t="s">
        <v>570</v>
      </c>
      <c r="B18" s="943"/>
      <c r="C18" s="943"/>
      <c r="D18" s="943"/>
      <c r="E18" s="943"/>
      <c r="F18" s="944" t="s">
        <v>647</v>
      </c>
      <c r="G18" s="3"/>
      <c r="H18" s="3"/>
      <c r="I18" s="3"/>
      <c r="J18" s="3"/>
      <c r="K18" s="3"/>
      <c r="L18" s="3"/>
      <c r="M18" s="3"/>
      <c r="N18" s="3"/>
      <c r="O18" s="3"/>
      <c r="P18" s="3"/>
      <c r="Q18" s="3"/>
      <c r="R18" s="3"/>
      <c r="S18" s="3"/>
      <c r="T18" s="3"/>
      <c r="U18" s="4"/>
      <c r="V18" s="4"/>
      <c r="W18" s="4"/>
      <c r="X18" s="4"/>
      <c r="Y18" s="4"/>
      <c r="Z18" s="4"/>
    </row>
    <row r="19" spans="1:26" s="26" customFormat="1" ht="15.75" thickBot="1">
      <c r="A19" s="472" t="s">
        <v>940</v>
      </c>
      <c r="B19" s="473"/>
      <c r="C19" s="473"/>
      <c r="D19" s="473"/>
      <c r="E19" s="381"/>
      <c r="F19" s="948"/>
      <c r="G19" s="3"/>
      <c r="H19" s="3"/>
      <c r="I19" s="3"/>
      <c r="J19" s="3"/>
      <c r="K19" s="3"/>
      <c r="L19" s="3"/>
      <c r="M19" s="3"/>
      <c r="N19" s="3"/>
      <c r="O19" s="3"/>
      <c r="P19" s="3"/>
      <c r="Q19" s="3"/>
      <c r="R19" s="3"/>
      <c r="S19" s="3"/>
      <c r="T19" s="3"/>
      <c r="U19" s="1"/>
      <c r="V19" s="1"/>
      <c r="W19" s="1"/>
      <c r="X19" s="1"/>
      <c r="Y19" s="1"/>
      <c r="Z19" s="1"/>
    </row>
    <row r="20" spans="1:26">
      <c r="A20" s="946" t="s">
        <v>571</v>
      </c>
      <c r="B20" s="947"/>
      <c r="C20" s="947"/>
      <c r="D20" s="947"/>
      <c r="E20" s="947"/>
      <c r="F20" s="944" t="s">
        <v>648</v>
      </c>
      <c r="G20" s="3"/>
      <c r="H20" s="3"/>
      <c r="I20" s="3"/>
      <c r="J20" s="3"/>
      <c r="K20" s="3"/>
      <c r="L20" s="3"/>
      <c r="M20" s="3"/>
      <c r="N20" s="3"/>
      <c r="O20" s="3"/>
      <c r="P20" s="3"/>
      <c r="Q20" s="3"/>
      <c r="R20" s="3"/>
      <c r="S20" s="3"/>
      <c r="T20" s="3"/>
      <c r="U20" s="4"/>
      <c r="V20" s="4"/>
      <c r="W20" s="4"/>
      <c r="X20" s="4"/>
      <c r="Y20" s="4"/>
      <c r="Z20" s="4"/>
    </row>
    <row r="21" spans="1:26">
      <c r="A21" s="80" t="s">
        <v>941</v>
      </c>
      <c r="B21" s="162"/>
      <c r="C21" s="162"/>
      <c r="D21" s="162"/>
      <c r="E21" s="163"/>
      <c r="F21" s="945"/>
      <c r="G21" s="3"/>
      <c r="H21" s="3"/>
      <c r="I21" s="3"/>
      <c r="J21" s="3"/>
      <c r="K21" s="3"/>
      <c r="L21" s="3"/>
      <c r="M21" s="3"/>
      <c r="N21" s="3"/>
      <c r="O21" s="3"/>
      <c r="P21" s="3"/>
      <c r="Q21" s="3"/>
      <c r="R21" s="3"/>
      <c r="S21" s="3"/>
      <c r="T21" s="3"/>
      <c r="U21" s="4"/>
      <c r="V21" s="4"/>
      <c r="W21" s="4"/>
      <c r="X21" s="4"/>
      <c r="Y21" s="4"/>
      <c r="Z21" s="4"/>
    </row>
    <row r="22" spans="1:26" ht="15.75" thickBot="1">
      <c r="A22" s="80" t="s">
        <v>942</v>
      </c>
      <c r="B22" s="3"/>
      <c r="C22" s="3"/>
      <c r="D22" s="3"/>
      <c r="E22" s="165"/>
      <c r="F22" s="945"/>
      <c r="G22" s="3"/>
      <c r="H22" s="3"/>
      <c r="I22" s="3"/>
      <c r="J22" s="3"/>
      <c r="K22" s="3"/>
      <c r="L22" s="3"/>
      <c r="M22" s="3"/>
      <c r="N22" s="3"/>
      <c r="O22" s="3"/>
      <c r="P22" s="3"/>
      <c r="Q22" s="3"/>
      <c r="R22" s="3"/>
      <c r="S22" s="3"/>
      <c r="T22" s="3"/>
      <c r="U22" s="4"/>
      <c r="V22" s="4"/>
      <c r="W22" s="4"/>
      <c r="X22" s="4"/>
      <c r="Y22" s="4"/>
      <c r="Z22" s="4"/>
    </row>
    <row r="23" spans="1:26" ht="30" customHeight="1">
      <c r="A23" s="949" t="s">
        <v>574</v>
      </c>
      <c r="B23" s="950"/>
      <c r="C23" s="950"/>
      <c r="D23" s="950"/>
      <c r="E23" s="950"/>
      <c r="F23" s="944" t="s">
        <v>649</v>
      </c>
      <c r="G23" s="3"/>
      <c r="H23" s="3"/>
      <c r="I23" s="3"/>
      <c r="J23" s="3"/>
      <c r="K23" s="3"/>
      <c r="L23" s="3"/>
      <c r="M23" s="3"/>
      <c r="N23" s="3"/>
      <c r="O23" s="3"/>
      <c r="P23" s="3"/>
      <c r="Q23" s="3"/>
      <c r="R23" s="3"/>
      <c r="S23" s="3"/>
      <c r="T23" s="3"/>
      <c r="U23" s="4"/>
      <c r="V23" s="4"/>
      <c r="W23" s="4"/>
      <c r="X23" s="4"/>
      <c r="Y23" s="4"/>
      <c r="Z23" s="4"/>
    </row>
    <row r="24" spans="1:26">
      <c r="A24" s="161" t="s">
        <v>943</v>
      </c>
      <c r="B24" s="162"/>
      <c r="C24" s="162"/>
      <c r="D24" s="162"/>
      <c r="E24" s="163"/>
      <c r="F24" s="945"/>
      <c r="G24" s="3"/>
      <c r="H24" s="3"/>
      <c r="I24" s="3"/>
      <c r="J24" s="3"/>
      <c r="K24" s="3"/>
      <c r="L24" s="3"/>
      <c r="M24" s="3"/>
      <c r="N24" s="3"/>
      <c r="O24" s="3"/>
      <c r="P24" s="3"/>
      <c r="Q24" s="3"/>
      <c r="R24" s="3"/>
      <c r="S24" s="3"/>
      <c r="T24" s="3"/>
      <c r="U24" s="4"/>
      <c r="V24" s="4"/>
      <c r="W24" s="4"/>
      <c r="X24" s="4"/>
      <c r="Y24" s="4"/>
      <c r="Z24" s="4"/>
    </row>
    <row r="25" spans="1:26">
      <c r="A25" s="164" t="s">
        <v>944</v>
      </c>
      <c r="B25" s="3"/>
      <c r="C25" s="3"/>
      <c r="D25" s="3"/>
      <c r="E25" s="165"/>
      <c r="F25" s="945"/>
      <c r="G25" s="3"/>
      <c r="H25" s="3"/>
      <c r="I25" s="3"/>
      <c r="J25" s="3"/>
      <c r="K25" s="3"/>
      <c r="L25" s="3"/>
      <c r="M25" s="3"/>
      <c r="N25" s="3"/>
      <c r="O25" s="3"/>
      <c r="P25" s="3"/>
      <c r="Q25" s="3"/>
      <c r="R25" s="3"/>
      <c r="S25" s="3"/>
      <c r="T25" s="3"/>
      <c r="U25" s="4"/>
      <c r="V25" s="4"/>
      <c r="W25" s="4"/>
      <c r="X25" s="4"/>
      <c r="Y25" s="4"/>
      <c r="Z25" s="4"/>
    </row>
    <row r="26" spans="1:26">
      <c r="A26" s="164" t="s">
        <v>945</v>
      </c>
      <c r="B26" s="3"/>
      <c r="C26" s="3"/>
      <c r="D26" s="3"/>
      <c r="E26" s="165"/>
      <c r="F26" s="945"/>
      <c r="G26" s="3"/>
      <c r="H26" s="3"/>
      <c r="I26" s="3"/>
      <c r="J26" s="3"/>
      <c r="K26" s="3"/>
      <c r="L26" s="3"/>
      <c r="M26" s="3"/>
      <c r="N26" s="3"/>
      <c r="O26" s="3"/>
      <c r="P26" s="3"/>
      <c r="Q26" s="3"/>
      <c r="R26" s="3"/>
      <c r="S26" s="3"/>
      <c r="T26" s="3"/>
      <c r="U26" s="4"/>
      <c r="V26" s="4"/>
      <c r="W26" s="4"/>
      <c r="X26" s="4"/>
      <c r="Y26" s="4"/>
      <c r="Z26" s="4"/>
    </row>
    <row r="27" spans="1:26">
      <c r="A27" s="164" t="s">
        <v>946</v>
      </c>
      <c r="B27" s="3"/>
      <c r="C27" s="3"/>
      <c r="D27" s="3"/>
      <c r="E27" s="165"/>
      <c r="F27" s="945"/>
      <c r="G27" s="3"/>
      <c r="H27" s="3"/>
      <c r="I27" s="3"/>
      <c r="J27" s="3"/>
      <c r="K27" s="3"/>
      <c r="L27" s="3"/>
      <c r="M27" s="3"/>
      <c r="N27" s="3"/>
      <c r="O27" s="3"/>
      <c r="P27" s="3"/>
      <c r="Q27" s="3"/>
      <c r="R27" s="3"/>
      <c r="S27" s="3"/>
      <c r="T27" s="3"/>
      <c r="U27" s="4"/>
      <c r="V27" s="4"/>
      <c r="W27" s="4"/>
      <c r="X27" s="4"/>
      <c r="Y27" s="4"/>
      <c r="Z27" s="4"/>
    </row>
    <row r="28" spans="1:26">
      <c r="A28" s="3" t="s">
        <v>947</v>
      </c>
      <c r="B28" s="3"/>
      <c r="C28" s="3"/>
      <c r="D28" s="3"/>
      <c r="E28" s="3"/>
      <c r="F28" s="948"/>
      <c r="G28" s="3"/>
      <c r="H28" s="3"/>
      <c r="I28" s="3"/>
      <c r="J28" s="3"/>
      <c r="K28" s="3"/>
      <c r="L28" s="3"/>
      <c r="M28" s="3"/>
      <c r="N28" s="3"/>
      <c r="O28" s="3"/>
      <c r="P28" s="3"/>
      <c r="Q28" s="3"/>
      <c r="R28" s="3"/>
      <c r="S28" s="3"/>
      <c r="T28" s="3"/>
      <c r="U28" s="4"/>
      <c r="V28" s="4"/>
      <c r="W28" s="4"/>
      <c r="X28" s="4"/>
      <c r="Y28" s="4"/>
      <c r="Z28" s="4"/>
    </row>
    <row r="29" spans="1:26" ht="15.75" thickBot="1">
      <c r="A29" s="3" t="s">
        <v>948</v>
      </c>
      <c r="E29" s="165"/>
      <c r="F29" s="945"/>
      <c r="G29" s="3"/>
      <c r="H29" s="3"/>
      <c r="I29" s="3"/>
      <c r="J29" s="3"/>
      <c r="K29" s="3"/>
      <c r="L29" s="3"/>
      <c r="M29" s="3"/>
      <c r="N29" s="3"/>
      <c r="O29" s="3"/>
      <c r="P29" s="3"/>
      <c r="Q29" s="3"/>
      <c r="R29" s="3"/>
      <c r="S29" s="3"/>
      <c r="T29" s="3"/>
      <c r="U29" s="4"/>
      <c r="V29" s="4"/>
      <c r="W29" s="4"/>
      <c r="X29" s="4"/>
      <c r="Y29" s="4"/>
      <c r="Z29" s="4"/>
    </row>
    <row r="30" spans="1:26">
      <c r="A30" s="942" t="s">
        <v>566</v>
      </c>
      <c r="B30" s="943"/>
      <c r="C30" s="943"/>
      <c r="D30" s="943"/>
      <c r="E30" s="943"/>
      <c r="F30" s="944" t="s">
        <v>650</v>
      </c>
      <c r="G30" s="3"/>
      <c r="H30" s="3"/>
      <c r="I30" s="3"/>
      <c r="J30" s="3"/>
      <c r="K30" s="3"/>
      <c r="L30" s="3"/>
      <c r="M30" s="3"/>
      <c r="N30" s="3"/>
      <c r="O30" s="3"/>
      <c r="P30" s="3"/>
      <c r="Q30" s="3"/>
      <c r="R30" s="3"/>
      <c r="S30" s="3"/>
      <c r="T30" s="3"/>
      <c r="U30" s="4"/>
      <c r="V30" s="4"/>
      <c r="W30" s="4"/>
      <c r="X30" s="4"/>
      <c r="Y30" s="4"/>
      <c r="Z30" s="4"/>
    </row>
    <row r="31" spans="1:26">
      <c r="A31" s="164" t="s">
        <v>949</v>
      </c>
      <c r="B31" s="3"/>
      <c r="C31" s="3"/>
      <c r="D31" s="3"/>
      <c r="E31" s="163"/>
      <c r="F31" s="945"/>
      <c r="G31" s="3"/>
      <c r="H31" s="3"/>
      <c r="I31" s="3"/>
      <c r="J31" s="3"/>
      <c r="K31" s="3"/>
      <c r="L31" s="3"/>
      <c r="M31" s="3"/>
      <c r="N31" s="3"/>
      <c r="O31" s="3"/>
      <c r="P31" s="3"/>
      <c r="Q31" s="3"/>
      <c r="R31" s="3"/>
      <c r="S31" s="3"/>
      <c r="T31" s="3"/>
      <c r="U31" s="4"/>
      <c r="V31" s="4"/>
      <c r="W31" s="4"/>
      <c r="X31" s="4"/>
      <c r="Y31" s="4"/>
      <c r="Z31" s="4"/>
    </row>
    <row r="32" spans="1:26">
      <c r="A32" s="164" t="s">
        <v>950</v>
      </c>
      <c r="B32" s="3"/>
      <c r="C32" s="3"/>
      <c r="D32" s="3"/>
      <c r="E32" s="165"/>
      <c r="F32" s="945"/>
      <c r="G32" s="3"/>
      <c r="H32" s="3"/>
      <c r="I32" s="3"/>
      <c r="J32" s="3"/>
      <c r="K32" s="3"/>
      <c r="L32" s="3"/>
      <c r="M32" s="3"/>
      <c r="N32" s="3"/>
      <c r="O32" s="3"/>
      <c r="P32" s="3"/>
      <c r="Q32" s="3"/>
      <c r="R32" s="3"/>
      <c r="S32" s="3"/>
      <c r="T32" s="3"/>
      <c r="U32" s="4"/>
      <c r="V32" s="4"/>
      <c r="W32" s="4"/>
      <c r="X32" s="4"/>
      <c r="Y32" s="4"/>
      <c r="Z32" s="4"/>
    </row>
    <row r="33" spans="1:26" ht="15.75" thickBot="1">
      <c r="A33" s="164" t="s">
        <v>951</v>
      </c>
      <c r="B33" s="3"/>
      <c r="C33" s="3"/>
      <c r="D33" s="3"/>
      <c r="E33" s="165"/>
      <c r="F33" s="945"/>
      <c r="G33" s="3"/>
      <c r="H33" s="3"/>
      <c r="I33" s="3"/>
      <c r="J33" s="3"/>
      <c r="K33" s="3"/>
      <c r="L33" s="3"/>
      <c r="M33" s="3"/>
      <c r="N33" s="3"/>
      <c r="O33" s="3"/>
      <c r="P33" s="3"/>
      <c r="Q33" s="3"/>
      <c r="R33" s="3"/>
      <c r="S33" s="3"/>
      <c r="T33" s="3"/>
      <c r="U33" s="4"/>
      <c r="V33" s="4"/>
      <c r="W33" s="4"/>
      <c r="X33" s="4"/>
      <c r="Y33" s="4"/>
      <c r="Z33" s="4"/>
    </row>
    <row r="34" spans="1:26">
      <c r="A34" s="942" t="s">
        <v>565</v>
      </c>
      <c r="B34" s="943"/>
      <c r="C34" s="943"/>
      <c r="D34" s="943"/>
      <c r="E34" s="943"/>
      <c r="F34" s="944" t="s">
        <v>651</v>
      </c>
      <c r="G34" s="3"/>
      <c r="H34" s="3"/>
      <c r="I34" s="3"/>
      <c r="J34" s="3"/>
      <c r="K34" s="3"/>
      <c r="L34" s="3"/>
      <c r="M34" s="3"/>
      <c r="N34" s="3"/>
      <c r="O34" s="3"/>
      <c r="P34" s="3"/>
      <c r="Q34" s="3"/>
      <c r="R34" s="3"/>
      <c r="S34" s="3"/>
      <c r="T34" s="3"/>
      <c r="U34" s="4"/>
      <c r="V34" s="4"/>
      <c r="W34" s="4"/>
      <c r="X34" s="4"/>
      <c r="Y34" s="4"/>
      <c r="Z34" s="4"/>
    </row>
    <row r="35" spans="1:26" s="26" customFormat="1" ht="15.75" thickBot="1">
      <c r="A35" s="473" t="s">
        <v>1037</v>
      </c>
      <c r="B35" s="473"/>
      <c r="C35" s="473"/>
      <c r="D35" s="473"/>
      <c r="E35" s="381"/>
      <c r="F35" s="945"/>
      <c r="G35" s="3"/>
      <c r="H35" s="3"/>
      <c r="I35" s="3"/>
      <c r="J35" s="3"/>
      <c r="K35" s="3"/>
      <c r="L35" s="3"/>
      <c r="M35" s="3"/>
      <c r="N35" s="3"/>
      <c r="O35" s="3"/>
      <c r="P35" s="3"/>
      <c r="Q35" s="3"/>
      <c r="R35" s="3"/>
      <c r="S35" s="3"/>
      <c r="T35" s="3"/>
      <c r="U35" s="1"/>
      <c r="V35" s="1"/>
      <c r="W35" s="1"/>
      <c r="X35" s="1"/>
      <c r="Y35" s="1"/>
      <c r="Z35" s="1"/>
    </row>
    <row r="36" spans="1:26">
      <c r="A36" s="3"/>
      <c r="B36" s="3"/>
      <c r="C36" s="3"/>
      <c r="D36" s="3"/>
      <c r="E36" s="3"/>
      <c r="F36" s="3"/>
      <c r="G36" s="3"/>
      <c r="H36" s="3"/>
      <c r="I36" s="3"/>
      <c r="J36" s="3"/>
      <c r="K36" s="3"/>
      <c r="L36" s="3"/>
      <c r="M36" s="3"/>
      <c r="N36" s="3"/>
      <c r="O36" s="3"/>
      <c r="P36" s="3"/>
      <c r="Q36" s="3"/>
      <c r="R36" s="3"/>
      <c r="S36" s="3"/>
      <c r="T36" s="3"/>
      <c r="U36" s="4"/>
      <c r="V36" s="4"/>
      <c r="W36" s="4"/>
      <c r="X36" s="4"/>
      <c r="Y36" s="4"/>
      <c r="Z36" s="4"/>
    </row>
    <row r="37" spans="1:26">
      <c r="A37" s="3"/>
      <c r="B37" s="3"/>
      <c r="C37" s="3"/>
      <c r="D37" s="3"/>
      <c r="E37" s="3"/>
      <c r="F37" s="3"/>
      <c r="G37" s="3"/>
      <c r="H37" s="3"/>
      <c r="I37" s="3"/>
      <c r="J37" s="3"/>
      <c r="K37" s="3"/>
      <c r="L37" s="3"/>
      <c r="M37" s="3"/>
      <c r="N37" s="3"/>
      <c r="O37" s="3"/>
      <c r="P37" s="3"/>
      <c r="Q37" s="3"/>
      <c r="R37" s="3"/>
      <c r="S37" s="3"/>
      <c r="T37" s="3"/>
      <c r="U37" s="4"/>
      <c r="V37" s="4"/>
      <c r="W37" s="4"/>
      <c r="X37" s="4"/>
      <c r="Y37" s="4"/>
      <c r="Z37" s="4"/>
    </row>
    <row r="38" spans="1:26">
      <c r="A38" s="3"/>
      <c r="B38" s="3"/>
      <c r="C38" s="3"/>
      <c r="D38" s="3"/>
      <c r="E38" s="3"/>
      <c r="F38" s="3"/>
      <c r="G38" s="3"/>
      <c r="H38" s="3"/>
      <c r="I38" s="3"/>
      <c r="J38" s="3"/>
      <c r="K38" s="3"/>
      <c r="L38" s="3"/>
      <c r="M38" s="3"/>
      <c r="N38" s="3"/>
      <c r="O38" s="3"/>
      <c r="P38" s="3"/>
      <c r="Q38" s="3"/>
      <c r="R38" s="3"/>
      <c r="S38" s="3"/>
      <c r="T38" s="3"/>
      <c r="U38" s="4"/>
      <c r="V38" s="4"/>
      <c r="W38" s="4"/>
      <c r="X38" s="4"/>
      <c r="Y38" s="4"/>
      <c r="Z38" s="4"/>
    </row>
    <row r="39" spans="1:26">
      <c r="A39" s="3"/>
      <c r="B39" s="3"/>
      <c r="C39" s="3"/>
      <c r="D39" s="3"/>
      <c r="E39" s="3"/>
      <c r="F39" s="3"/>
      <c r="G39" s="3"/>
      <c r="H39" s="3"/>
      <c r="I39" s="3"/>
      <c r="J39" s="3"/>
      <c r="K39" s="3"/>
      <c r="L39" s="3"/>
      <c r="M39" s="3"/>
      <c r="N39" s="3"/>
      <c r="O39" s="3"/>
      <c r="P39" s="3"/>
      <c r="Q39" s="3"/>
      <c r="R39" s="3"/>
      <c r="S39" s="3"/>
      <c r="T39" s="3"/>
    </row>
    <row r="40" spans="1:26">
      <c r="A40" s="3"/>
      <c r="B40" s="3"/>
      <c r="C40" s="3"/>
      <c r="D40" s="3"/>
      <c r="E40" s="3"/>
      <c r="F40" s="3"/>
      <c r="G40" s="3"/>
      <c r="H40" s="3"/>
      <c r="I40" s="3"/>
      <c r="J40" s="3"/>
      <c r="K40" s="3"/>
      <c r="L40" s="3"/>
      <c r="M40" s="3"/>
      <c r="N40" s="3"/>
      <c r="O40" s="3"/>
      <c r="P40" s="3"/>
      <c r="Q40" s="3"/>
      <c r="R40" s="3"/>
      <c r="S40" s="3"/>
      <c r="T40" s="3"/>
    </row>
    <row r="41" spans="1:26">
      <c r="A41" s="3"/>
      <c r="B41" s="3"/>
      <c r="C41" s="3"/>
      <c r="D41" s="3"/>
      <c r="E41" s="3"/>
      <c r="F41" s="3"/>
      <c r="G41" s="3"/>
      <c r="H41" s="3"/>
      <c r="I41" s="3"/>
      <c r="J41" s="3"/>
      <c r="K41" s="3"/>
      <c r="L41" s="3"/>
      <c r="M41" s="3"/>
      <c r="N41" s="3"/>
      <c r="O41" s="3"/>
      <c r="P41" s="3"/>
      <c r="Q41" s="3"/>
      <c r="R41" s="3"/>
      <c r="S41" s="3"/>
      <c r="T41" s="3"/>
    </row>
    <row r="42" spans="1:26">
      <c r="A42" s="3"/>
      <c r="B42" s="3"/>
      <c r="C42" s="3"/>
      <c r="D42" s="3"/>
      <c r="E42" s="3"/>
      <c r="F42" s="3"/>
      <c r="G42" s="3"/>
      <c r="H42" s="3"/>
      <c r="I42" s="3"/>
      <c r="J42" s="3"/>
      <c r="K42" s="3"/>
      <c r="L42" s="3"/>
      <c r="M42" s="3"/>
      <c r="N42" s="3"/>
      <c r="O42" s="3"/>
      <c r="P42" s="3"/>
      <c r="Q42" s="3"/>
      <c r="R42" s="3"/>
      <c r="S42" s="3"/>
      <c r="T42" s="3"/>
    </row>
    <row r="43" spans="1:26">
      <c r="A43" s="3"/>
      <c r="B43" s="3"/>
      <c r="C43" s="3"/>
      <c r="D43" s="3"/>
      <c r="E43" s="3"/>
      <c r="F43" s="3"/>
      <c r="G43" s="3"/>
      <c r="H43" s="3"/>
      <c r="I43" s="3"/>
      <c r="J43" s="3"/>
      <c r="K43" s="3"/>
      <c r="L43" s="3"/>
      <c r="M43" s="3"/>
      <c r="N43" s="3"/>
      <c r="O43" s="3"/>
      <c r="P43" s="3"/>
      <c r="Q43" s="3"/>
      <c r="R43" s="3"/>
      <c r="S43" s="3"/>
      <c r="T43" s="3"/>
    </row>
    <row r="44" spans="1:26">
      <c r="A44" s="3"/>
      <c r="B44" s="3"/>
      <c r="C44" s="3"/>
      <c r="D44" s="3"/>
      <c r="E44" s="3"/>
      <c r="F44" s="3"/>
      <c r="G44" s="3"/>
      <c r="H44" s="3"/>
      <c r="I44" s="3"/>
      <c r="J44" s="3"/>
      <c r="K44" s="3"/>
      <c r="L44" s="3"/>
      <c r="M44" s="3"/>
      <c r="N44" s="3"/>
      <c r="O44" s="3"/>
      <c r="P44" s="3"/>
      <c r="Q44" s="3"/>
      <c r="R44" s="3"/>
      <c r="S44" s="3"/>
      <c r="T44" s="3"/>
    </row>
    <row r="45" spans="1:26">
      <c r="A45" s="3"/>
      <c r="B45" s="3"/>
      <c r="C45" s="3"/>
      <c r="D45" s="3"/>
      <c r="E45" s="3"/>
      <c r="F45" s="3"/>
      <c r="G45" s="3"/>
      <c r="H45" s="3"/>
      <c r="I45" s="3"/>
      <c r="J45" s="3"/>
      <c r="K45" s="3"/>
      <c r="L45" s="3"/>
      <c r="M45" s="3"/>
      <c r="N45" s="3"/>
      <c r="O45" s="3"/>
      <c r="P45" s="3"/>
      <c r="Q45" s="3"/>
      <c r="R45" s="3"/>
      <c r="S45" s="3"/>
      <c r="T45" s="3"/>
    </row>
    <row r="46" spans="1:26">
      <c r="A46" s="3"/>
      <c r="B46" s="3"/>
      <c r="C46" s="3"/>
      <c r="D46" s="3"/>
      <c r="E46" s="3"/>
      <c r="F46" s="3"/>
      <c r="G46" s="3"/>
      <c r="H46" s="3"/>
      <c r="I46" s="3"/>
      <c r="J46" s="3"/>
      <c r="K46" s="3"/>
      <c r="L46" s="3"/>
      <c r="M46" s="3"/>
      <c r="N46" s="3"/>
      <c r="O46" s="3"/>
      <c r="P46" s="3"/>
      <c r="Q46" s="3"/>
      <c r="R46" s="3"/>
      <c r="S46" s="3"/>
      <c r="T46" s="3"/>
    </row>
    <row r="47" spans="1:26">
      <c r="A47" s="3"/>
      <c r="B47" s="3"/>
      <c r="C47" s="3"/>
      <c r="D47" s="3"/>
      <c r="E47" s="3"/>
      <c r="F47" s="3"/>
      <c r="G47" s="3"/>
      <c r="H47" s="3"/>
      <c r="I47" s="3"/>
      <c r="J47" s="3"/>
      <c r="K47" s="3"/>
      <c r="L47" s="3"/>
      <c r="M47" s="3"/>
      <c r="N47" s="3"/>
      <c r="O47" s="3"/>
      <c r="P47" s="3"/>
      <c r="Q47" s="3"/>
      <c r="R47" s="3"/>
      <c r="S47" s="3"/>
      <c r="T47" s="3"/>
    </row>
    <row r="48" spans="1:26">
      <c r="A48" s="3"/>
      <c r="B48" s="3"/>
      <c r="C48" s="3"/>
      <c r="D48" s="3"/>
      <c r="E48" s="3"/>
      <c r="F48" s="3"/>
      <c r="G48" s="3"/>
      <c r="H48" s="3"/>
      <c r="I48" s="3"/>
      <c r="J48" s="3"/>
      <c r="K48" s="3"/>
      <c r="L48" s="3"/>
      <c r="M48" s="3"/>
      <c r="N48" s="3"/>
      <c r="O48" s="3"/>
      <c r="P48" s="3"/>
      <c r="Q48" s="3"/>
      <c r="R48" s="3"/>
      <c r="S48" s="3"/>
      <c r="T48" s="3"/>
    </row>
    <row r="49" spans="1:20">
      <c r="A49" s="3"/>
      <c r="B49" s="3"/>
      <c r="C49" s="3"/>
      <c r="D49" s="3"/>
      <c r="E49" s="3"/>
      <c r="F49" s="3"/>
      <c r="G49" s="3"/>
      <c r="H49" s="3"/>
      <c r="I49" s="3"/>
      <c r="J49" s="3"/>
      <c r="K49" s="3"/>
      <c r="L49" s="3"/>
      <c r="M49" s="3"/>
      <c r="N49" s="3"/>
      <c r="O49" s="3"/>
      <c r="P49" s="3"/>
      <c r="Q49" s="3"/>
      <c r="R49" s="3"/>
      <c r="S49" s="3"/>
      <c r="T49" s="3"/>
    </row>
    <row r="50" spans="1:20">
      <c r="A50" s="3"/>
      <c r="B50" s="3"/>
      <c r="C50" s="3"/>
      <c r="D50" s="3"/>
      <c r="E50" s="3"/>
      <c r="F50" s="3"/>
      <c r="G50" s="3"/>
      <c r="H50" s="3"/>
      <c r="I50" s="3"/>
      <c r="J50" s="3"/>
      <c r="K50" s="3"/>
      <c r="L50" s="3"/>
      <c r="M50" s="3"/>
      <c r="N50" s="3"/>
      <c r="O50" s="3"/>
      <c r="P50" s="3"/>
      <c r="Q50" s="3"/>
      <c r="R50" s="3"/>
      <c r="S50" s="3"/>
      <c r="T50" s="3"/>
    </row>
    <row r="51" spans="1:20">
      <c r="A51" s="3"/>
      <c r="B51" s="3"/>
      <c r="C51" s="3"/>
      <c r="D51" s="3"/>
      <c r="E51" s="3"/>
      <c r="F51" s="3"/>
      <c r="G51" s="3"/>
      <c r="H51" s="3"/>
      <c r="I51" s="3"/>
      <c r="J51" s="3"/>
      <c r="K51" s="3"/>
      <c r="L51" s="3"/>
      <c r="M51" s="3"/>
      <c r="N51" s="3"/>
      <c r="O51" s="3"/>
      <c r="P51" s="3"/>
      <c r="Q51" s="3"/>
      <c r="R51" s="3"/>
      <c r="S51" s="3"/>
      <c r="T51" s="3"/>
    </row>
    <row r="52" spans="1:20">
      <c r="A52" s="3"/>
      <c r="B52" s="3"/>
      <c r="C52" s="3"/>
      <c r="D52" s="3"/>
      <c r="E52" s="3"/>
      <c r="F52" s="3"/>
      <c r="G52" s="3"/>
      <c r="H52" s="3"/>
      <c r="I52" s="3"/>
      <c r="J52" s="3"/>
      <c r="K52" s="3"/>
      <c r="L52" s="3"/>
      <c r="M52" s="3"/>
      <c r="N52" s="3"/>
      <c r="O52" s="3"/>
      <c r="P52" s="3"/>
      <c r="Q52" s="3"/>
      <c r="R52" s="3"/>
      <c r="S52" s="3"/>
      <c r="T52" s="3"/>
    </row>
    <row r="53" spans="1:20">
      <c r="A53" s="3"/>
      <c r="B53" s="3"/>
      <c r="C53" s="3"/>
      <c r="D53" s="3"/>
      <c r="E53" s="3"/>
      <c r="F53" s="3"/>
      <c r="G53" s="3"/>
      <c r="H53" s="3"/>
      <c r="I53" s="3"/>
      <c r="J53" s="3"/>
      <c r="K53" s="3"/>
      <c r="L53" s="3"/>
      <c r="M53" s="3"/>
      <c r="N53" s="3"/>
      <c r="O53" s="3"/>
      <c r="P53" s="3"/>
      <c r="Q53" s="3"/>
      <c r="R53" s="3"/>
      <c r="S53" s="3"/>
      <c r="T53" s="3"/>
    </row>
    <row r="54" spans="1:20">
      <c r="A54" s="3"/>
      <c r="B54" s="3"/>
      <c r="C54" s="3"/>
      <c r="D54" s="3"/>
      <c r="E54" s="3"/>
      <c r="F54" s="3"/>
      <c r="G54" s="3"/>
      <c r="H54" s="3"/>
      <c r="I54" s="3"/>
      <c r="J54" s="3"/>
      <c r="K54" s="3"/>
      <c r="L54" s="3"/>
      <c r="M54" s="3"/>
      <c r="N54" s="3"/>
      <c r="O54" s="3"/>
      <c r="P54" s="3"/>
      <c r="Q54" s="3"/>
      <c r="R54" s="3"/>
      <c r="S54" s="3"/>
      <c r="T54" s="3"/>
    </row>
    <row r="55" spans="1:20">
      <c r="A55" s="3"/>
      <c r="B55" s="3"/>
      <c r="C55" s="3"/>
      <c r="D55" s="3"/>
      <c r="E55" s="3"/>
      <c r="F55" s="3"/>
      <c r="G55" s="3"/>
      <c r="H55" s="3"/>
      <c r="I55" s="3"/>
      <c r="J55" s="3"/>
      <c r="K55" s="3"/>
      <c r="L55" s="3"/>
      <c r="M55" s="3"/>
      <c r="N55" s="3"/>
      <c r="O55" s="3"/>
      <c r="P55" s="3"/>
      <c r="Q55" s="3"/>
      <c r="R55" s="3"/>
      <c r="S55" s="3"/>
      <c r="T55" s="3"/>
    </row>
    <row r="56" spans="1:20">
      <c r="A56" s="3"/>
      <c r="B56" s="3"/>
      <c r="C56" s="3"/>
      <c r="D56" s="3"/>
      <c r="E56" s="3"/>
      <c r="F56" s="3"/>
      <c r="G56" s="3"/>
      <c r="H56" s="3"/>
      <c r="I56" s="3"/>
      <c r="J56" s="3"/>
      <c r="K56" s="3"/>
      <c r="L56" s="3"/>
      <c r="M56" s="3"/>
      <c r="N56" s="3"/>
      <c r="O56" s="3"/>
      <c r="P56" s="3"/>
      <c r="Q56" s="3"/>
      <c r="R56" s="3"/>
      <c r="S56" s="3"/>
      <c r="T56" s="3"/>
    </row>
    <row r="57" spans="1:20">
      <c r="A57" s="3"/>
      <c r="B57" s="3"/>
      <c r="C57" s="3"/>
      <c r="D57" s="3"/>
      <c r="E57" s="3"/>
      <c r="F57" s="3"/>
      <c r="G57" s="3"/>
      <c r="H57" s="3"/>
      <c r="I57" s="3"/>
      <c r="J57" s="3"/>
      <c r="K57" s="3"/>
      <c r="L57" s="3"/>
      <c r="M57" s="3"/>
      <c r="N57" s="3"/>
      <c r="O57" s="3"/>
      <c r="P57" s="3"/>
      <c r="Q57" s="3"/>
      <c r="R57" s="3"/>
      <c r="S57" s="3"/>
      <c r="T57" s="3"/>
    </row>
    <row r="58" spans="1:20">
      <c r="A58" s="3"/>
      <c r="B58" s="3"/>
      <c r="C58" s="3"/>
      <c r="D58" s="3"/>
      <c r="E58" s="3"/>
      <c r="F58" s="3"/>
      <c r="G58" s="3"/>
      <c r="H58" s="3"/>
      <c r="I58" s="3"/>
      <c r="J58" s="3"/>
      <c r="K58" s="3"/>
      <c r="L58" s="3"/>
      <c r="M58" s="3"/>
      <c r="N58" s="3"/>
      <c r="O58" s="3"/>
      <c r="P58" s="3"/>
      <c r="Q58" s="3"/>
      <c r="R58" s="3"/>
      <c r="S58" s="3"/>
      <c r="T58" s="3"/>
    </row>
    <row r="59" spans="1:20">
      <c r="A59" s="3"/>
      <c r="B59" s="3"/>
      <c r="C59" s="3"/>
      <c r="D59" s="3"/>
      <c r="E59" s="3"/>
      <c r="F59" s="3"/>
      <c r="G59" s="3"/>
      <c r="H59" s="3"/>
      <c r="I59" s="3"/>
      <c r="J59" s="3"/>
      <c r="K59" s="3"/>
      <c r="L59" s="3"/>
      <c r="M59" s="3"/>
      <c r="N59" s="3"/>
      <c r="O59" s="3"/>
      <c r="P59" s="3"/>
      <c r="Q59" s="3"/>
      <c r="R59" s="3"/>
      <c r="S59" s="3"/>
      <c r="T59" s="3"/>
    </row>
    <row r="60" spans="1:20">
      <c r="A60" s="3"/>
      <c r="B60" s="3"/>
      <c r="C60" s="3"/>
      <c r="D60" s="3"/>
      <c r="E60" s="3"/>
      <c r="F60" s="3"/>
      <c r="G60" s="3"/>
      <c r="H60" s="3"/>
      <c r="I60" s="3"/>
      <c r="J60" s="3"/>
      <c r="K60" s="3"/>
      <c r="L60" s="3"/>
      <c r="M60" s="3"/>
      <c r="N60" s="3"/>
      <c r="O60" s="3"/>
      <c r="P60" s="3"/>
      <c r="Q60" s="3"/>
      <c r="R60" s="3"/>
      <c r="S60" s="3"/>
      <c r="T60" s="3"/>
    </row>
    <row r="61" spans="1:20">
      <c r="A61" s="3"/>
      <c r="B61" s="3"/>
      <c r="C61" s="3"/>
      <c r="D61" s="3"/>
      <c r="E61" s="3"/>
      <c r="F61" s="3"/>
      <c r="G61" s="3"/>
      <c r="H61" s="3"/>
      <c r="I61" s="3"/>
      <c r="J61" s="3"/>
      <c r="K61" s="3"/>
      <c r="L61" s="3"/>
      <c r="M61" s="3"/>
      <c r="N61" s="3"/>
      <c r="O61" s="3"/>
      <c r="P61" s="3"/>
      <c r="Q61" s="3"/>
      <c r="R61" s="3"/>
      <c r="S61" s="3"/>
      <c r="T61" s="3"/>
    </row>
    <row r="62" spans="1:20">
      <c r="A62" s="3"/>
      <c r="B62" s="3"/>
      <c r="C62" s="3"/>
      <c r="D62" s="3"/>
      <c r="E62" s="3"/>
      <c r="F62" s="3"/>
      <c r="G62" s="3"/>
      <c r="H62" s="3"/>
      <c r="I62" s="3"/>
      <c r="J62" s="3"/>
      <c r="K62" s="3"/>
      <c r="L62" s="3"/>
      <c r="M62" s="3"/>
      <c r="N62" s="3"/>
      <c r="O62" s="3"/>
      <c r="P62" s="3"/>
      <c r="Q62" s="3"/>
      <c r="R62" s="3"/>
      <c r="S62" s="3"/>
      <c r="T62" s="3"/>
    </row>
    <row r="63" spans="1:20">
      <c r="A63" s="3"/>
      <c r="B63" s="3"/>
      <c r="C63" s="3"/>
      <c r="D63" s="3"/>
      <c r="E63" s="3"/>
      <c r="F63" s="3"/>
      <c r="G63" s="3"/>
      <c r="H63" s="3"/>
      <c r="I63" s="3"/>
      <c r="J63" s="3"/>
      <c r="K63" s="3"/>
      <c r="L63" s="3"/>
      <c r="M63" s="3"/>
      <c r="N63" s="3"/>
      <c r="O63" s="3"/>
      <c r="P63" s="3"/>
      <c r="Q63" s="3"/>
      <c r="R63" s="3"/>
      <c r="S63" s="3"/>
      <c r="T63" s="3"/>
    </row>
    <row r="64" spans="1:20">
      <c r="A64" s="3"/>
      <c r="B64" s="3"/>
      <c r="C64" s="3"/>
      <c r="D64" s="3"/>
      <c r="E64" s="3"/>
      <c r="F64" s="3"/>
      <c r="G64" s="3"/>
      <c r="H64" s="3"/>
      <c r="I64" s="3"/>
      <c r="J64" s="3"/>
      <c r="K64" s="3"/>
      <c r="L64" s="3"/>
      <c r="M64" s="3"/>
      <c r="N64" s="3"/>
      <c r="O64" s="3"/>
      <c r="P64" s="3"/>
      <c r="Q64" s="3"/>
      <c r="R64" s="3"/>
      <c r="S64" s="3"/>
      <c r="T64" s="3"/>
    </row>
    <row r="65" spans="1:20">
      <c r="A65" s="3"/>
      <c r="B65" s="3"/>
      <c r="C65" s="3"/>
      <c r="D65" s="3"/>
      <c r="E65" s="3"/>
      <c r="F65" s="3"/>
      <c r="G65" s="3"/>
      <c r="H65" s="3"/>
      <c r="I65" s="3"/>
      <c r="J65" s="3"/>
      <c r="K65" s="3"/>
      <c r="L65" s="3"/>
      <c r="M65" s="3"/>
      <c r="N65" s="3"/>
      <c r="O65" s="3"/>
      <c r="P65" s="3"/>
      <c r="Q65" s="3"/>
      <c r="R65" s="3"/>
      <c r="S65" s="3"/>
      <c r="T65" s="3"/>
    </row>
    <row r="66" spans="1:20">
      <c r="A66" s="3"/>
      <c r="B66" s="3"/>
      <c r="C66" s="3"/>
      <c r="D66" s="3"/>
      <c r="E66" s="3"/>
      <c r="F66" s="3"/>
      <c r="G66" s="3"/>
      <c r="H66" s="3"/>
      <c r="I66" s="3"/>
      <c r="J66" s="3"/>
      <c r="K66" s="3"/>
      <c r="L66" s="3"/>
      <c r="M66" s="3"/>
      <c r="N66" s="3"/>
      <c r="O66" s="3"/>
      <c r="P66" s="3"/>
      <c r="Q66" s="3"/>
      <c r="R66" s="3"/>
      <c r="S66" s="3"/>
      <c r="T66" s="3"/>
    </row>
    <row r="67" spans="1:20">
      <c r="A67" s="3"/>
      <c r="B67" s="3"/>
      <c r="C67" s="3"/>
      <c r="D67" s="3"/>
      <c r="E67" s="3"/>
      <c r="F67" s="3"/>
      <c r="G67" s="3"/>
      <c r="H67" s="3"/>
      <c r="I67" s="3"/>
      <c r="J67" s="3"/>
      <c r="K67" s="3"/>
      <c r="L67" s="3"/>
      <c r="M67" s="3"/>
      <c r="N67" s="3"/>
      <c r="O67" s="3"/>
      <c r="P67" s="3"/>
      <c r="Q67" s="3"/>
      <c r="R67" s="3"/>
      <c r="S67" s="3"/>
      <c r="T67" s="3"/>
    </row>
    <row r="68" spans="1:20">
      <c r="A68" s="3"/>
      <c r="B68" s="3"/>
      <c r="C68" s="3"/>
      <c r="D68" s="3"/>
      <c r="E68" s="3"/>
      <c r="F68" s="3"/>
      <c r="G68" s="3"/>
      <c r="H68" s="3"/>
      <c r="I68" s="3"/>
      <c r="J68" s="3"/>
      <c r="K68" s="3"/>
      <c r="L68" s="3"/>
      <c r="M68" s="3"/>
      <c r="N68" s="3"/>
      <c r="O68" s="3"/>
      <c r="P68" s="3"/>
      <c r="Q68" s="3"/>
      <c r="R68" s="3"/>
      <c r="S68" s="3"/>
      <c r="T68" s="3"/>
    </row>
    <row r="69" spans="1:20">
      <c r="A69" s="3"/>
      <c r="B69" s="3"/>
      <c r="C69" s="3"/>
      <c r="D69" s="3"/>
      <c r="E69" s="3"/>
      <c r="F69" s="3"/>
      <c r="G69" s="3"/>
      <c r="H69" s="3"/>
      <c r="I69" s="3"/>
      <c r="J69" s="3"/>
      <c r="K69" s="3"/>
      <c r="L69" s="3"/>
      <c r="M69" s="3"/>
      <c r="N69" s="3"/>
      <c r="O69" s="3"/>
      <c r="P69" s="3"/>
      <c r="Q69" s="3"/>
      <c r="R69" s="3"/>
      <c r="S69" s="3"/>
      <c r="T69" s="3"/>
    </row>
    <row r="70" spans="1:20">
      <c r="A70" s="3"/>
      <c r="B70" s="3"/>
      <c r="C70" s="3"/>
      <c r="D70" s="3"/>
      <c r="E70" s="3"/>
      <c r="F70" s="3"/>
      <c r="G70" s="3"/>
      <c r="H70" s="3"/>
      <c r="I70" s="3"/>
      <c r="J70" s="3"/>
      <c r="K70" s="3"/>
      <c r="L70" s="3"/>
      <c r="M70" s="3"/>
      <c r="N70" s="3"/>
      <c r="O70" s="3"/>
      <c r="P70" s="3"/>
      <c r="Q70" s="3"/>
      <c r="R70" s="3"/>
      <c r="S70" s="3"/>
      <c r="T70" s="3"/>
    </row>
    <row r="71" spans="1:20">
      <c r="A71" s="3"/>
      <c r="B71" s="3"/>
      <c r="C71" s="3"/>
      <c r="D71" s="3"/>
      <c r="E71" s="3"/>
      <c r="F71" s="3"/>
      <c r="G71" s="3"/>
      <c r="H71" s="3"/>
      <c r="I71" s="3"/>
      <c r="J71" s="3"/>
      <c r="K71" s="3"/>
      <c r="L71" s="3"/>
      <c r="M71" s="3"/>
      <c r="N71" s="3"/>
      <c r="O71" s="3"/>
      <c r="P71" s="3"/>
      <c r="Q71" s="3"/>
      <c r="R71" s="3"/>
      <c r="S71" s="3"/>
      <c r="T71" s="3"/>
    </row>
    <row r="72" spans="1:20">
      <c r="A72" s="3"/>
      <c r="B72" s="3"/>
      <c r="C72" s="3"/>
      <c r="D72" s="3"/>
      <c r="E72" s="3"/>
      <c r="F72" s="3"/>
      <c r="G72" s="3"/>
      <c r="H72" s="3"/>
      <c r="I72" s="3"/>
      <c r="J72" s="3"/>
      <c r="K72" s="3"/>
      <c r="L72" s="3"/>
      <c r="M72" s="3"/>
      <c r="N72" s="3"/>
      <c r="O72" s="3"/>
      <c r="P72" s="3"/>
      <c r="Q72" s="3"/>
      <c r="R72" s="3"/>
      <c r="S72" s="3"/>
      <c r="T72" s="3"/>
    </row>
    <row r="73" spans="1:20">
      <c r="A73" s="3"/>
      <c r="B73" s="3"/>
      <c r="C73" s="3"/>
      <c r="D73" s="3"/>
      <c r="E73" s="3"/>
      <c r="F73" s="3"/>
      <c r="G73" s="3"/>
      <c r="H73" s="3"/>
      <c r="I73" s="3"/>
      <c r="J73" s="3"/>
      <c r="K73" s="3"/>
      <c r="L73" s="3"/>
      <c r="M73" s="3"/>
      <c r="N73" s="3"/>
      <c r="O73" s="3"/>
      <c r="P73" s="3"/>
      <c r="Q73" s="3"/>
      <c r="R73" s="3"/>
      <c r="S73" s="3"/>
      <c r="T73" s="3"/>
    </row>
    <row r="74" spans="1:20">
      <c r="A74" s="3"/>
      <c r="B74" s="3"/>
      <c r="C74" s="3"/>
      <c r="D74" s="3"/>
      <c r="E74" s="3"/>
      <c r="F74" s="3"/>
      <c r="G74" s="3"/>
      <c r="H74" s="3"/>
      <c r="I74" s="3"/>
      <c r="J74" s="3"/>
      <c r="K74" s="3"/>
      <c r="L74" s="3"/>
      <c r="M74" s="3"/>
      <c r="N74" s="3"/>
      <c r="O74" s="3"/>
      <c r="P74" s="3"/>
      <c r="Q74" s="3"/>
      <c r="R74" s="3"/>
      <c r="S74" s="3"/>
      <c r="T74" s="3"/>
    </row>
    <row r="75" spans="1:20">
      <c r="A75" s="3"/>
      <c r="B75" s="3"/>
      <c r="C75" s="3"/>
      <c r="D75" s="3"/>
      <c r="E75" s="3"/>
      <c r="F75" s="3"/>
      <c r="G75" s="3"/>
      <c r="H75" s="3"/>
      <c r="I75" s="3"/>
      <c r="J75" s="3"/>
      <c r="K75" s="3"/>
      <c r="L75" s="3"/>
      <c r="M75" s="3"/>
      <c r="N75" s="3"/>
      <c r="O75" s="3"/>
      <c r="P75" s="3"/>
      <c r="Q75" s="3"/>
      <c r="R75" s="3"/>
      <c r="S75" s="3"/>
      <c r="T75" s="3"/>
    </row>
    <row r="76" spans="1:20">
      <c r="A76" s="3"/>
      <c r="B76" s="3"/>
      <c r="C76" s="3"/>
      <c r="D76" s="3"/>
      <c r="E76" s="3"/>
      <c r="F76" s="3"/>
      <c r="G76" s="3"/>
      <c r="H76" s="3"/>
      <c r="I76" s="3"/>
      <c r="J76" s="3"/>
      <c r="K76" s="3"/>
      <c r="L76" s="3"/>
      <c r="M76" s="3"/>
      <c r="N76" s="3"/>
      <c r="O76" s="3"/>
      <c r="P76" s="3"/>
      <c r="Q76" s="3"/>
      <c r="R76" s="3"/>
      <c r="S76" s="3"/>
      <c r="T76" s="3"/>
    </row>
    <row r="77" spans="1:20">
      <c r="A77" s="3"/>
      <c r="B77" s="3"/>
      <c r="C77" s="3"/>
      <c r="D77" s="3"/>
      <c r="E77" s="3"/>
      <c r="F77" s="3"/>
      <c r="G77" s="3"/>
      <c r="H77" s="3"/>
      <c r="I77" s="3"/>
      <c r="J77" s="3"/>
      <c r="K77" s="3"/>
      <c r="L77" s="3"/>
      <c r="M77" s="3"/>
      <c r="N77" s="3"/>
      <c r="O77" s="3"/>
      <c r="P77" s="3"/>
      <c r="Q77" s="3"/>
      <c r="R77" s="3"/>
      <c r="S77" s="3"/>
      <c r="T77" s="3"/>
    </row>
    <row r="78" spans="1:20">
      <c r="A78" s="3"/>
      <c r="B78" s="3"/>
      <c r="C78" s="3"/>
      <c r="D78" s="3"/>
      <c r="E78" s="3"/>
      <c r="F78" s="3"/>
      <c r="G78" s="3"/>
      <c r="H78" s="3"/>
      <c r="I78" s="3"/>
      <c r="J78" s="3"/>
      <c r="K78" s="3"/>
      <c r="L78" s="3"/>
      <c r="M78" s="3"/>
      <c r="N78" s="3"/>
      <c r="O78" s="3"/>
      <c r="P78" s="3"/>
      <c r="Q78" s="3"/>
      <c r="R78" s="3"/>
      <c r="S78" s="3"/>
      <c r="T78" s="3"/>
    </row>
    <row r="79" spans="1:20">
      <c r="A79" s="3"/>
      <c r="B79" s="3"/>
      <c r="C79" s="3"/>
      <c r="D79" s="3"/>
      <c r="E79" s="3"/>
      <c r="F79" s="3"/>
      <c r="G79" s="3"/>
      <c r="H79" s="3"/>
      <c r="I79" s="3"/>
      <c r="J79" s="3"/>
      <c r="K79" s="3"/>
      <c r="L79" s="3"/>
      <c r="M79" s="3"/>
      <c r="N79" s="3"/>
      <c r="O79" s="3"/>
      <c r="P79" s="3"/>
      <c r="Q79" s="3"/>
      <c r="R79" s="3"/>
      <c r="S79" s="3"/>
      <c r="T79" s="3"/>
    </row>
    <row r="80" spans="1:20">
      <c r="A80" s="3"/>
      <c r="B80" s="3"/>
      <c r="C80" s="3"/>
      <c r="D80" s="3"/>
      <c r="E80" s="3"/>
      <c r="F80" s="3"/>
      <c r="G80" s="3"/>
      <c r="H80" s="3"/>
      <c r="I80" s="3"/>
      <c r="J80" s="3"/>
      <c r="K80" s="3"/>
      <c r="L80" s="3"/>
      <c r="M80" s="3"/>
      <c r="N80" s="3"/>
      <c r="O80" s="3"/>
      <c r="P80" s="3"/>
      <c r="Q80" s="3"/>
      <c r="R80" s="3"/>
      <c r="S80" s="3"/>
      <c r="T80" s="3"/>
    </row>
    <row r="81" spans="1:20">
      <c r="A81" s="3"/>
      <c r="B81" s="3"/>
      <c r="C81" s="3"/>
      <c r="D81" s="3"/>
      <c r="E81" s="3"/>
      <c r="F81" s="3"/>
      <c r="G81" s="3"/>
      <c r="H81" s="3"/>
      <c r="I81" s="3"/>
      <c r="J81" s="3"/>
      <c r="K81" s="3"/>
      <c r="L81" s="3"/>
      <c r="M81" s="3"/>
      <c r="N81" s="3"/>
      <c r="O81" s="3"/>
      <c r="P81" s="3"/>
      <c r="Q81" s="3"/>
      <c r="R81" s="3"/>
      <c r="S81" s="3"/>
      <c r="T81" s="3"/>
    </row>
    <row r="82" spans="1:20">
      <c r="A82" s="3"/>
      <c r="B82" s="3"/>
      <c r="C82" s="3"/>
      <c r="D82" s="3"/>
      <c r="E82" s="3"/>
      <c r="F82" s="3"/>
      <c r="G82" s="3"/>
      <c r="H82" s="3"/>
      <c r="I82" s="3"/>
      <c r="J82" s="3"/>
      <c r="K82" s="3"/>
      <c r="L82" s="3"/>
      <c r="M82" s="3"/>
      <c r="N82" s="3"/>
      <c r="O82" s="3"/>
      <c r="P82" s="3"/>
      <c r="Q82" s="3"/>
      <c r="R82" s="3"/>
      <c r="S82" s="3"/>
      <c r="T82" s="3"/>
    </row>
    <row r="83" spans="1:20">
      <c r="A83" s="3"/>
      <c r="B83" s="3"/>
      <c r="C83" s="3"/>
      <c r="D83" s="3"/>
      <c r="E83" s="3"/>
      <c r="F83" s="3"/>
      <c r="G83" s="3"/>
      <c r="H83" s="3"/>
      <c r="I83" s="3"/>
      <c r="J83" s="3"/>
      <c r="K83" s="3"/>
      <c r="L83" s="3"/>
      <c r="M83" s="3"/>
      <c r="N83" s="3"/>
      <c r="O83" s="3"/>
      <c r="P83" s="3"/>
      <c r="Q83" s="3"/>
      <c r="R83" s="3"/>
      <c r="S83" s="3"/>
      <c r="T83" s="3"/>
    </row>
    <row r="84" spans="1:20">
      <c r="A84" s="3"/>
      <c r="B84" s="3"/>
      <c r="C84" s="3"/>
      <c r="D84" s="3"/>
      <c r="E84" s="3"/>
      <c r="F84" s="3"/>
      <c r="G84" s="3"/>
      <c r="H84" s="3"/>
      <c r="I84" s="3"/>
      <c r="J84" s="3"/>
      <c r="K84" s="3"/>
      <c r="L84" s="3"/>
      <c r="M84" s="3"/>
      <c r="N84" s="3"/>
      <c r="O84" s="3"/>
      <c r="P84" s="3"/>
      <c r="Q84" s="3"/>
      <c r="R84" s="3"/>
      <c r="S84" s="3"/>
      <c r="T84" s="3"/>
    </row>
    <row r="85" spans="1:20">
      <c r="A85" s="3"/>
      <c r="B85" s="3"/>
      <c r="C85" s="3"/>
      <c r="D85" s="3"/>
      <c r="E85" s="3"/>
      <c r="F85" s="3"/>
      <c r="G85" s="3"/>
      <c r="H85" s="3"/>
      <c r="I85" s="3"/>
      <c r="J85" s="3"/>
      <c r="K85" s="3"/>
      <c r="L85" s="3"/>
      <c r="M85" s="3"/>
      <c r="N85" s="3"/>
      <c r="O85" s="3"/>
      <c r="P85" s="3"/>
      <c r="Q85" s="3"/>
      <c r="R85" s="3"/>
      <c r="S85" s="3"/>
      <c r="T85" s="3"/>
    </row>
    <row r="86" spans="1:20">
      <c r="A86" s="3"/>
      <c r="B86" s="3"/>
      <c r="C86" s="3"/>
      <c r="D86" s="3"/>
      <c r="E86" s="3"/>
      <c r="F86" s="3"/>
      <c r="G86" s="3"/>
      <c r="H86" s="3"/>
      <c r="I86" s="3"/>
      <c r="J86" s="3"/>
      <c r="K86" s="3"/>
      <c r="L86" s="3"/>
      <c r="M86" s="3"/>
      <c r="N86" s="3"/>
      <c r="O86" s="3"/>
      <c r="P86" s="3"/>
      <c r="Q86" s="3"/>
      <c r="R86" s="3"/>
      <c r="S86" s="3"/>
      <c r="T86" s="3"/>
    </row>
    <row r="87" spans="1:20">
      <c r="A87" s="3"/>
      <c r="B87" s="3"/>
      <c r="C87" s="3"/>
      <c r="D87" s="3"/>
      <c r="E87" s="3"/>
      <c r="F87" s="3"/>
      <c r="G87" s="3"/>
      <c r="H87" s="3"/>
      <c r="I87" s="3"/>
      <c r="J87" s="3"/>
      <c r="K87" s="3"/>
      <c r="L87" s="3"/>
      <c r="M87" s="3"/>
      <c r="N87" s="3"/>
      <c r="O87" s="3"/>
      <c r="P87" s="3"/>
      <c r="Q87" s="3"/>
      <c r="R87" s="3"/>
      <c r="S87" s="3"/>
      <c r="T87" s="3"/>
    </row>
    <row r="88" spans="1:20">
      <c r="A88" s="3"/>
      <c r="B88" s="3"/>
      <c r="C88" s="3"/>
      <c r="D88" s="3"/>
      <c r="E88" s="3"/>
      <c r="F88" s="3"/>
      <c r="G88" s="3"/>
      <c r="H88" s="3"/>
      <c r="I88" s="3"/>
      <c r="J88" s="3"/>
      <c r="K88" s="3"/>
      <c r="L88" s="3"/>
      <c r="M88" s="3"/>
      <c r="N88" s="3"/>
      <c r="O88" s="3"/>
      <c r="P88" s="3"/>
      <c r="Q88" s="3"/>
      <c r="R88" s="3"/>
      <c r="S88" s="3"/>
      <c r="T88" s="3"/>
    </row>
    <row r="89" spans="1:20">
      <c r="A89" s="3"/>
      <c r="B89" s="3"/>
      <c r="C89" s="3"/>
      <c r="D89" s="3"/>
      <c r="E89" s="3"/>
      <c r="F89" s="3"/>
      <c r="G89" s="3"/>
      <c r="H89" s="3"/>
      <c r="I89" s="3"/>
      <c r="J89" s="3"/>
      <c r="K89" s="3"/>
      <c r="L89" s="3"/>
      <c r="M89" s="3"/>
      <c r="N89" s="3"/>
      <c r="O89" s="3"/>
      <c r="P89" s="3"/>
      <c r="Q89" s="3"/>
      <c r="R89" s="3"/>
      <c r="S89" s="3"/>
      <c r="T89" s="3"/>
    </row>
    <row r="90" spans="1:20">
      <c r="A90" s="3"/>
      <c r="B90" s="3"/>
      <c r="C90" s="3"/>
      <c r="D90" s="3"/>
      <c r="E90" s="3"/>
      <c r="F90" s="3"/>
      <c r="G90" s="3"/>
      <c r="H90" s="3"/>
      <c r="I90" s="3"/>
      <c r="J90" s="3"/>
      <c r="K90" s="3"/>
      <c r="L90" s="3"/>
      <c r="M90" s="3"/>
      <c r="N90" s="3"/>
      <c r="O90" s="3"/>
      <c r="P90" s="3"/>
      <c r="Q90" s="3"/>
      <c r="R90" s="3"/>
      <c r="S90" s="3"/>
      <c r="T90" s="3"/>
    </row>
    <row r="91" spans="1:20">
      <c r="A91" s="3"/>
      <c r="B91" s="3"/>
      <c r="C91" s="3"/>
      <c r="D91" s="3"/>
      <c r="E91" s="3"/>
      <c r="F91" s="3"/>
      <c r="G91" s="3"/>
      <c r="H91" s="3"/>
      <c r="I91" s="3"/>
      <c r="J91" s="3"/>
      <c r="K91" s="3"/>
      <c r="L91" s="3"/>
      <c r="M91" s="3"/>
      <c r="N91" s="3"/>
      <c r="O91" s="3"/>
      <c r="P91" s="3"/>
      <c r="Q91" s="3"/>
      <c r="R91" s="3"/>
      <c r="S91" s="3"/>
      <c r="T91" s="3"/>
    </row>
    <row r="92" spans="1:20">
      <c r="A92" s="3"/>
      <c r="B92" s="3"/>
      <c r="C92" s="3"/>
      <c r="D92" s="3"/>
      <c r="E92" s="3"/>
      <c r="F92" s="3"/>
      <c r="G92" s="3"/>
      <c r="H92" s="3"/>
      <c r="I92" s="3"/>
      <c r="J92" s="3"/>
      <c r="K92" s="3"/>
      <c r="L92" s="3"/>
      <c r="M92" s="3"/>
      <c r="N92" s="3"/>
      <c r="O92" s="3"/>
      <c r="P92" s="3"/>
      <c r="Q92" s="3"/>
      <c r="R92" s="3"/>
      <c r="S92" s="3"/>
      <c r="T92" s="3"/>
    </row>
    <row r="93" spans="1:20">
      <c r="A93" s="3"/>
      <c r="B93" s="3"/>
      <c r="C93" s="3"/>
      <c r="D93" s="3"/>
      <c r="E93" s="3"/>
      <c r="F93" s="3"/>
      <c r="G93" s="3"/>
      <c r="H93" s="3"/>
      <c r="I93" s="3"/>
      <c r="J93" s="3"/>
      <c r="K93" s="3"/>
      <c r="L93" s="3"/>
      <c r="M93" s="3"/>
      <c r="N93" s="3"/>
      <c r="O93" s="3"/>
      <c r="P93" s="3"/>
      <c r="Q93" s="3"/>
      <c r="R93" s="3"/>
      <c r="S93" s="3"/>
      <c r="T93" s="3"/>
    </row>
    <row r="94" spans="1:20">
      <c r="A94" s="3"/>
      <c r="B94" s="3"/>
      <c r="C94" s="3"/>
      <c r="D94" s="3"/>
      <c r="E94" s="3"/>
      <c r="F94" s="3"/>
      <c r="G94" s="3"/>
      <c r="H94" s="3"/>
      <c r="I94" s="3"/>
      <c r="J94" s="3"/>
      <c r="K94" s="3"/>
      <c r="L94" s="3"/>
      <c r="M94" s="3"/>
      <c r="N94" s="3"/>
      <c r="O94" s="3"/>
      <c r="P94" s="3"/>
      <c r="Q94" s="3"/>
      <c r="R94" s="3"/>
      <c r="S94" s="3"/>
      <c r="T94" s="3"/>
    </row>
    <row r="95" spans="1:20">
      <c r="A95" s="3"/>
      <c r="B95" s="3"/>
      <c r="C95" s="3"/>
      <c r="D95" s="3"/>
      <c r="E95" s="3"/>
      <c r="F95" s="3"/>
      <c r="G95" s="3"/>
      <c r="H95" s="3"/>
      <c r="I95" s="3"/>
      <c r="J95" s="3"/>
      <c r="K95" s="3"/>
      <c r="L95" s="3"/>
      <c r="M95" s="3"/>
      <c r="N95" s="3"/>
      <c r="O95" s="3"/>
      <c r="P95" s="3"/>
      <c r="Q95" s="3"/>
      <c r="R95" s="3"/>
      <c r="S95" s="3"/>
      <c r="T95" s="3"/>
    </row>
    <row r="96" spans="1:20">
      <c r="A96" s="3"/>
      <c r="B96" s="3"/>
      <c r="C96" s="3"/>
      <c r="D96" s="3"/>
      <c r="E96" s="3"/>
      <c r="F96" s="3"/>
      <c r="G96" s="3"/>
      <c r="H96" s="3"/>
      <c r="I96" s="3"/>
      <c r="J96" s="3"/>
      <c r="K96" s="3"/>
      <c r="L96" s="3"/>
      <c r="M96" s="3"/>
      <c r="N96" s="3"/>
      <c r="O96" s="3"/>
      <c r="P96" s="3"/>
      <c r="Q96" s="3"/>
      <c r="R96" s="3"/>
      <c r="S96" s="3"/>
      <c r="T96" s="3"/>
    </row>
    <row r="97" spans="1:20">
      <c r="A97" s="3"/>
      <c r="B97" s="3"/>
      <c r="C97" s="3"/>
      <c r="D97" s="3"/>
      <c r="E97" s="3"/>
      <c r="F97" s="3"/>
      <c r="G97" s="3"/>
      <c r="H97" s="3"/>
      <c r="I97" s="3"/>
      <c r="J97" s="3"/>
      <c r="K97" s="3"/>
      <c r="L97" s="3"/>
      <c r="M97" s="3"/>
      <c r="N97" s="3"/>
      <c r="O97" s="3"/>
      <c r="P97" s="3"/>
      <c r="Q97" s="3"/>
      <c r="R97" s="3"/>
      <c r="S97" s="3"/>
      <c r="T97" s="3"/>
    </row>
    <row r="98" spans="1:20">
      <c r="A98" s="3"/>
      <c r="B98" s="3"/>
      <c r="C98" s="3"/>
      <c r="D98" s="3"/>
      <c r="E98" s="3"/>
      <c r="F98" s="3"/>
      <c r="G98" s="3"/>
      <c r="H98" s="3"/>
      <c r="I98" s="3"/>
      <c r="J98" s="3"/>
      <c r="K98" s="3"/>
      <c r="L98" s="3"/>
      <c r="M98" s="3"/>
      <c r="N98" s="3"/>
      <c r="O98" s="3"/>
      <c r="P98" s="3"/>
      <c r="Q98" s="3"/>
      <c r="R98" s="3"/>
      <c r="S98" s="3"/>
      <c r="T98" s="3"/>
    </row>
    <row r="99" spans="1:20">
      <c r="A99" s="3"/>
      <c r="B99" s="3"/>
      <c r="C99" s="3"/>
      <c r="D99" s="3"/>
      <c r="E99" s="3"/>
      <c r="F99" s="3"/>
      <c r="G99" s="3"/>
      <c r="H99" s="3"/>
      <c r="I99" s="3"/>
      <c r="J99" s="3"/>
      <c r="K99" s="3"/>
      <c r="L99" s="3"/>
      <c r="M99" s="3"/>
      <c r="N99" s="3"/>
      <c r="O99" s="3"/>
      <c r="P99" s="3"/>
      <c r="Q99" s="3"/>
      <c r="R99" s="3"/>
      <c r="S99" s="3"/>
      <c r="T99" s="3"/>
    </row>
    <row r="100" spans="1:20">
      <c r="A100" s="3"/>
      <c r="B100" s="3"/>
      <c r="C100" s="3"/>
      <c r="D100" s="3"/>
      <c r="E100" s="3"/>
      <c r="F100" s="3"/>
      <c r="G100" s="3"/>
      <c r="H100" s="3"/>
      <c r="I100" s="3"/>
      <c r="J100" s="3"/>
      <c r="K100" s="3"/>
      <c r="L100" s="3"/>
      <c r="M100" s="3"/>
      <c r="N100" s="3"/>
      <c r="O100" s="3"/>
      <c r="P100" s="3"/>
      <c r="Q100" s="3"/>
      <c r="R100" s="3"/>
      <c r="S100" s="3"/>
      <c r="T100" s="3"/>
    </row>
    <row r="101" spans="1:20">
      <c r="A101" s="3"/>
      <c r="B101" s="3"/>
      <c r="C101" s="3"/>
      <c r="D101" s="3"/>
      <c r="E101" s="3"/>
      <c r="F101" s="3"/>
      <c r="G101" s="3"/>
      <c r="H101" s="3"/>
      <c r="I101" s="3"/>
      <c r="J101" s="3"/>
      <c r="K101" s="3"/>
      <c r="L101" s="3"/>
      <c r="M101" s="3"/>
      <c r="N101" s="3"/>
      <c r="O101" s="3"/>
      <c r="P101" s="3"/>
      <c r="Q101" s="3"/>
      <c r="R101" s="3"/>
      <c r="S101" s="3"/>
      <c r="T101" s="3"/>
    </row>
    <row r="102" spans="1:20">
      <c r="A102" s="3"/>
      <c r="B102" s="3"/>
      <c r="C102" s="3"/>
      <c r="D102" s="3"/>
      <c r="E102" s="3"/>
      <c r="F102" s="3"/>
      <c r="G102" s="3"/>
      <c r="H102" s="3"/>
      <c r="I102" s="3"/>
      <c r="J102" s="3"/>
      <c r="K102" s="3"/>
      <c r="L102" s="3"/>
      <c r="M102" s="3"/>
      <c r="N102" s="3"/>
      <c r="O102" s="3"/>
      <c r="P102" s="3"/>
      <c r="Q102" s="3"/>
      <c r="R102" s="3"/>
      <c r="S102" s="3"/>
      <c r="T102" s="3"/>
    </row>
    <row r="103" spans="1:20">
      <c r="A103" s="3"/>
      <c r="B103" s="3"/>
      <c r="C103" s="3"/>
      <c r="D103" s="3"/>
      <c r="E103" s="3"/>
      <c r="F103" s="3"/>
      <c r="G103" s="3"/>
      <c r="H103" s="3"/>
      <c r="I103" s="3"/>
      <c r="J103" s="3"/>
      <c r="K103" s="3"/>
      <c r="L103" s="3"/>
      <c r="M103" s="3"/>
      <c r="N103" s="3"/>
      <c r="O103" s="3"/>
      <c r="P103" s="3"/>
      <c r="Q103" s="3"/>
      <c r="R103" s="3"/>
      <c r="S103" s="3"/>
      <c r="T103" s="3"/>
    </row>
    <row r="104" spans="1:20">
      <c r="A104" s="3"/>
      <c r="B104" s="3"/>
      <c r="C104" s="3"/>
      <c r="D104" s="3"/>
      <c r="E104" s="3"/>
      <c r="F104" s="3"/>
      <c r="G104" s="3"/>
      <c r="H104" s="3"/>
      <c r="I104" s="3"/>
      <c r="J104" s="3"/>
      <c r="K104" s="3"/>
      <c r="L104" s="3"/>
      <c r="M104" s="3"/>
      <c r="N104" s="3"/>
      <c r="O104" s="3"/>
      <c r="P104" s="3"/>
      <c r="Q104" s="3"/>
      <c r="R104" s="3"/>
      <c r="S104" s="3"/>
      <c r="T104" s="3"/>
    </row>
    <row r="105" spans="1:20">
      <c r="A105" s="3"/>
      <c r="B105" s="3"/>
      <c r="C105" s="3"/>
      <c r="D105" s="3"/>
      <c r="E105" s="3"/>
      <c r="F105" s="3"/>
      <c r="G105" s="3"/>
      <c r="H105" s="3"/>
      <c r="I105" s="3"/>
      <c r="J105" s="3"/>
      <c r="K105" s="3"/>
      <c r="L105" s="3"/>
      <c r="M105" s="3"/>
      <c r="N105" s="3"/>
      <c r="O105" s="3"/>
      <c r="P105" s="3"/>
      <c r="Q105" s="3"/>
      <c r="R105" s="3"/>
      <c r="S105" s="3"/>
      <c r="T105" s="3"/>
    </row>
    <row r="106" spans="1:20">
      <c r="A106" s="3"/>
      <c r="B106" s="3"/>
      <c r="C106" s="3"/>
      <c r="D106" s="3"/>
      <c r="E106" s="3"/>
      <c r="F106" s="3"/>
      <c r="G106" s="3"/>
      <c r="H106" s="3"/>
      <c r="I106" s="3"/>
      <c r="J106" s="3"/>
      <c r="K106" s="3"/>
      <c r="L106" s="3"/>
      <c r="M106" s="3"/>
      <c r="N106" s="3"/>
      <c r="O106" s="3"/>
      <c r="P106" s="3"/>
      <c r="Q106" s="3"/>
      <c r="R106" s="3"/>
      <c r="S106" s="3"/>
      <c r="T106" s="3"/>
    </row>
    <row r="107" spans="1:20">
      <c r="A107" s="3"/>
      <c r="B107" s="3"/>
      <c r="C107" s="3"/>
      <c r="D107" s="3"/>
      <c r="E107" s="3"/>
      <c r="F107" s="3"/>
      <c r="G107" s="3"/>
      <c r="H107" s="3"/>
      <c r="I107" s="3"/>
      <c r="J107" s="3"/>
      <c r="K107" s="3"/>
      <c r="L107" s="3"/>
      <c r="M107" s="3"/>
      <c r="N107" s="3"/>
      <c r="O107" s="3"/>
      <c r="P107" s="3"/>
      <c r="Q107" s="3"/>
      <c r="R107" s="3"/>
      <c r="S107" s="3"/>
      <c r="T107" s="3"/>
    </row>
    <row r="108" spans="1:20">
      <c r="A108" s="3"/>
      <c r="B108" s="3"/>
      <c r="C108" s="3"/>
      <c r="D108" s="3"/>
      <c r="E108" s="3"/>
      <c r="F108" s="3"/>
      <c r="G108" s="3"/>
      <c r="H108" s="3"/>
      <c r="I108" s="3"/>
      <c r="J108" s="3"/>
      <c r="K108" s="3"/>
      <c r="L108" s="3"/>
      <c r="M108" s="3"/>
      <c r="N108" s="3"/>
      <c r="O108" s="3"/>
      <c r="P108" s="3"/>
      <c r="Q108" s="3"/>
      <c r="R108" s="3"/>
      <c r="S108" s="3"/>
      <c r="T108" s="3"/>
    </row>
    <row r="109" spans="1:20">
      <c r="A109" s="3"/>
      <c r="B109" s="3"/>
      <c r="C109" s="3"/>
      <c r="D109" s="3"/>
      <c r="E109" s="3"/>
      <c r="F109" s="3"/>
      <c r="G109" s="3"/>
      <c r="H109" s="3"/>
      <c r="I109" s="3"/>
      <c r="J109" s="3"/>
      <c r="K109" s="3"/>
      <c r="L109" s="3"/>
      <c r="M109" s="3"/>
      <c r="N109" s="3"/>
      <c r="O109" s="3"/>
      <c r="P109" s="3"/>
      <c r="Q109" s="3"/>
      <c r="R109" s="3"/>
      <c r="S109" s="3"/>
      <c r="T109" s="3"/>
    </row>
    <row r="110" spans="1:20">
      <c r="A110" s="3"/>
      <c r="B110" s="3"/>
      <c r="C110" s="3"/>
      <c r="D110" s="3"/>
      <c r="E110" s="3"/>
      <c r="F110" s="3"/>
      <c r="G110" s="3"/>
      <c r="H110" s="3"/>
      <c r="I110" s="3"/>
      <c r="J110" s="3"/>
      <c r="K110" s="3"/>
      <c r="L110" s="3"/>
      <c r="M110" s="3"/>
      <c r="N110" s="3"/>
      <c r="O110" s="3"/>
      <c r="P110" s="3"/>
      <c r="Q110" s="3"/>
      <c r="R110" s="3"/>
      <c r="S110" s="3"/>
      <c r="T110" s="3"/>
    </row>
    <row r="111" spans="1:20">
      <c r="A111" s="3"/>
      <c r="B111" s="3"/>
      <c r="C111" s="3"/>
      <c r="D111" s="3"/>
      <c r="E111" s="3"/>
      <c r="F111" s="3"/>
      <c r="G111" s="3"/>
      <c r="H111" s="3"/>
      <c r="I111" s="3"/>
      <c r="J111" s="3"/>
      <c r="K111" s="3"/>
      <c r="L111" s="3"/>
      <c r="M111" s="3"/>
      <c r="N111" s="3"/>
      <c r="O111" s="3"/>
      <c r="P111" s="3"/>
      <c r="Q111" s="3"/>
      <c r="R111" s="3"/>
      <c r="S111" s="3"/>
      <c r="T111" s="3"/>
    </row>
    <row r="112" spans="1:20">
      <c r="A112" s="3"/>
      <c r="B112" s="3"/>
      <c r="C112" s="3"/>
      <c r="D112" s="3"/>
      <c r="E112" s="3"/>
      <c r="F112" s="3"/>
      <c r="G112" s="3"/>
      <c r="H112" s="3"/>
      <c r="I112" s="3"/>
      <c r="J112" s="3"/>
      <c r="K112" s="3"/>
      <c r="L112" s="3"/>
      <c r="M112" s="3"/>
      <c r="N112" s="3"/>
      <c r="O112" s="3"/>
      <c r="P112" s="3"/>
      <c r="Q112" s="3"/>
      <c r="R112" s="3"/>
      <c r="S112" s="3"/>
      <c r="T112" s="3"/>
    </row>
    <row r="113" spans="1:20">
      <c r="A113" s="3"/>
      <c r="B113" s="3"/>
      <c r="C113" s="3"/>
      <c r="D113" s="3"/>
      <c r="E113" s="3"/>
      <c r="F113" s="3"/>
      <c r="G113" s="3"/>
      <c r="H113" s="3"/>
      <c r="I113" s="3"/>
      <c r="J113" s="3"/>
      <c r="K113" s="3"/>
      <c r="L113" s="3"/>
      <c r="M113" s="3"/>
      <c r="N113" s="3"/>
      <c r="O113" s="3"/>
      <c r="P113" s="3"/>
      <c r="Q113" s="3"/>
      <c r="R113" s="3"/>
      <c r="S113" s="3"/>
      <c r="T113" s="3"/>
    </row>
    <row r="114" spans="1:20">
      <c r="A114" s="3"/>
      <c r="B114" s="3"/>
      <c r="C114" s="3"/>
      <c r="D114" s="3"/>
      <c r="E114" s="3"/>
      <c r="F114" s="3"/>
      <c r="G114" s="3"/>
      <c r="H114" s="3"/>
      <c r="I114" s="3"/>
      <c r="J114" s="3"/>
      <c r="K114" s="3"/>
      <c r="L114" s="3"/>
      <c r="M114" s="3"/>
      <c r="N114" s="3"/>
      <c r="O114" s="3"/>
      <c r="P114" s="3"/>
      <c r="Q114" s="3"/>
      <c r="R114" s="3"/>
      <c r="S114" s="3"/>
      <c r="T114" s="3"/>
    </row>
    <row r="115" spans="1:20">
      <c r="A115" s="3"/>
      <c r="B115" s="3"/>
      <c r="C115" s="3"/>
      <c r="D115" s="3"/>
      <c r="E115" s="3"/>
      <c r="F115" s="3"/>
      <c r="G115" s="3"/>
      <c r="H115" s="3"/>
      <c r="I115" s="3"/>
      <c r="J115" s="3"/>
      <c r="K115" s="3"/>
      <c r="L115" s="3"/>
      <c r="M115" s="3"/>
      <c r="N115" s="3"/>
      <c r="O115" s="3"/>
      <c r="P115" s="3"/>
      <c r="Q115" s="3"/>
      <c r="R115" s="3"/>
      <c r="S115" s="3"/>
      <c r="T115" s="3"/>
    </row>
    <row r="116" spans="1:20">
      <c r="A116" s="3"/>
      <c r="B116" s="3"/>
      <c r="C116" s="3"/>
      <c r="D116" s="3"/>
      <c r="E116" s="3"/>
      <c r="F116" s="3"/>
      <c r="G116" s="3"/>
      <c r="H116" s="3"/>
      <c r="I116" s="3"/>
      <c r="J116" s="3"/>
      <c r="K116" s="3"/>
      <c r="L116" s="3"/>
      <c r="M116" s="3"/>
      <c r="N116" s="3"/>
      <c r="O116" s="3"/>
      <c r="P116" s="3"/>
      <c r="Q116" s="3"/>
      <c r="R116" s="3"/>
      <c r="S116" s="3"/>
      <c r="T116" s="3"/>
    </row>
    <row r="117" spans="1:20">
      <c r="A117" s="3"/>
      <c r="B117" s="3"/>
      <c r="C117" s="3"/>
      <c r="D117" s="3"/>
      <c r="E117" s="3"/>
      <c r="F117" s="3"/>
      <c r="G117" s="3"/>
      <c r="H117" s="3"/>
      <c r="I117" s="3"/>
      <c r="J117" s="3"/>
      <c r="K117" s="3"/>
      <c r="L117" s="3"/>
      <c r="M117" s="3"/>
      <c r="N117" s="3"/>
      <c r="O117" s="3"/>
      <c r="P117" s="3"/>
      <c r="Q117" s="3"/>
      <c r="R117" s="3"/>
      <c r="S117" s="3"/>
      <c r="T117" s="3"/>
    </row>
    <row r="118" spans="1:20">
      <c r="A118" s="3"/>
      <c r="B118" s="3"/>
      <c r="C118" s="3"/>
      <c r="D118" s="3"/>
      <c r="E118" s="3"/>
      <c r="F118" s="3"/>
      <c r="G118" s="3"/>
      <c r="H118" s="3"/>
      <c r="I118" s="3"/>
      <c r="J118" s="3"/>
      <c r="K118" s="3"/>
      <c r="L118" s="3"/>
      <c r="M118" s="3"/>
      <c r="N118" s="3"/>
      <c r="O118" s="3"/>
      <c r="P118" s="3"/>
      <c r="Q118" s="3"/>
      <c r="R118" s="3"/>
      <c r="S118" s="3"/>
      <c r="T118" s="3"/>
    </row>
    <row r="119" spans="1:20">
      <c r="A119" s="3"/>
      <c r="B119" s="3"/>
      <c r="C119" s="3"/>
      <c r="D119" s="3"/>
      <c r="E119" s="3"/>
      <c r="F119" s="3"/>
      <c r="G119" s="3"/>
      <c r="H119" s="3"/>
      <c r="I119" s="3"/>
      <c r="J119" s="3"/>
      <c r="K119" s="3"/>
      <c r="L119" s="3"/>
      <c r="M119" s="3"/>
      <c r="N119" s="3"/>
      <c r="O119" s="3"/>
      <c r="P119" s="3"/>
      <c r="Q119" s="3"/>
      <c r="R119" s="3"/>
      <c r="S119" s="3"/>
      <c r="T119" s="3"/>
    </row>
    <row r="120" spans="1:20">
      <c r="A120" s="3"/>
      <c r="B120" s="3"/>
      <c r="C120" s="3"/>
      <c r="D120" s="3"/>
      <c r="E120" s="3"/>
      <c r="F120" s="3"/>
      <c r="G120" s="3"/>
      <c r="H120" s="3"/>
      <c r="I120" s="3"/>
      <c r="J120" s="3"/>
      <c r="K120" s="3"/>
      <c r="L120" s="3"/>
      <c r="M120" s="3"/>
      <c r="N120" s="3"/>
      <c r="O120" s="3"/>
      <c r="P120" s="3"/>
      <c r="Q120" s="3"/>
      <c r="R120" s="3"/>
      <c r="S120" s="3"/>
      <c r="T120" s="3"/>
    </row>
    <row r="121" spans="1:20">
      <c r="A121" s="3"/>
      <c r="B121" s="3"/>
      <c r="C121" s="3"/>
      <c r="D121" s="3"/>
      <c r="E121" s="3"/>
      <c r="F121" s="3"/>
      <c r="G121" s="3"/>
      <c r="H121" s="3"/>
      <c r="I121" s="3"/>
      <c r="J121" s="3"/>
      <c r="K121" s="3"/>
      <c r="L121" s="3"/>
      <c r="M121" s="3"/>
      <c r="N121" s="3"/>
      <c r="O121" s="3"/>
      <c r="P121" s="3"/>
      <c r="Q121" s="3"/>
      <c r="R121" s="3"/>
      <c r="S121" s="3"/>
      <c r="T121" s="3"/>
    </row>
    <row r="122" spans="1:20">
      <c r="A122" s="3"/>
      <c r="B122" s="3"/>
      <c r="C122" s="3"/>
      <c r="D122" s="3"/>
      <c r="E122" s="3"/>
      <c r="F122" s="3"/>
      <c r="G122" s="3"/>
      <c r="H122" s="3"/>
      <c r="I122" s="3"/>
      <c r="J122" s="3"/>
      <c r="K122" s="3"/>
      <c r="L122" s="3"/>
      <c r="M122" s="3"/>
      <c r="N122" s="3"/>
      <c r="O122" s="3"/>
      <c r="P122" s="3"/>
      <c r="Q122" s="3"/>
      <c r="R122" s="3"/>
      <c r="S122" s="3"/>
      <c r="T122" s="3"/>
    </row>
    <row r="123" spans="1:20">
      <c r="A123" s="3"/>
      <c r="B123" s="3"/>
      <c r="C123" s="3"/>
      <c r="D123" s="3"/>
      <c r="E123" s="3"/>
      <c r="F123" s="3"/>
      <c r="G123" s="3"/>
      <c r="H123" s="3"/>
      <c r="I123" s="3"/>
      <c r="J123" s="3"/>
      <c r="K123" s="3"/>
      <c r="L123" s="3"/>
      <c r="M123" s="3"/>
      <c r="N123" s="3"/>
      <c r="O123" s="3"/>
      <c r="P123" s="3"/>
      <c r="Q123" s="3"/>
      <c r="R123" s="3"/>
      <c r="S123" s="3"/>
      <c r="T123" s="3"/>
    </row>
    <row r="124" spans="1:20">
      <c r="A124" s="3"/>
      <c r="B124" s="3"/>
      <c r="C124" s="3"/>
      <c r="D124" s="3"/>
      <c r="E124" s="3"/>
      <c r="F124" s="3"/>
      <c r="G124" s="3"/>
      <c r="H124" s="3"/>
      <c r="I124" s="3"/>
      <c r="J124" s="3"/>
      <c r="K124" s="3"/>
      <c r="L124" s="3"/>
      <c r="M124" s="3"/>
      <c r="N124" s="3"/>
      <c r="O124" s="3"/>
      <c r="P124" s="3"/>
      <c r="Q124" s="3"/>
      <c r="R124" s="3"/>
      <c r="S124" s="3"/>
      <c r="T124" s="3"/>
    </row>
    <row r="125" spans="1:20">
      <c r="A125" s="3"/>
      <c r="B125" s="3"/>
      <c r="C125" s="3"/>
      <c r="D125" s="3"/>
      <c r="E125" s="3"/>
      <c r="F125" s="3"/>
      <c r="G125" s="3"/>
      <c r="H125" s="3"/>
      <c r="I125" s="3"/>
      <c r="J125" s="3"/>
      <c r="K125" s="3"/>
      <c r="L125" s="3"/>
      <c r="M125" s="3"/>
      <c r="N125" s="3"/>
      <c r="O125" s="3"/>
      <c r="P125" s="3"/>
      <c r="Q125" s="3"/>
      <c r="R125" s="3"/>
      <c r="S125" s="3"/>
      <c r="T125" s="3"/>
    </row>
    <row r="126" spans="1:20">
      <c r="A126" s="3"/>
      <c r="B126" s="3"/>
      <c r="C126" s="3"/>
      <c r="D126" s="3"/>
      <c r="E126" s="3"/>
      <c r="F126" s="3"/>
      <c r="G126" s="3"/>
      <c r="H126" s="3"/>
      <c r="I126" s="3"/>
      <c r="J126" s="3"/>
      <c r="K126" s="3"/>
      <c r="L126" s="3"/>
      <c r="M126" s="3"/>
      <c r="N126" s="3"/>
      <c r="O126" s="3"/>
      <c r="P126" s="3"/>
      <c r="Q126" s="3"/>
      <c r="R126" s="3"/>
      <c r="S126" s="3"/>
      <c r="T126" s="3"/>
    </row>
    <row r="127" spans="1:20">
      <c r="A127" s="3"/>
      <c r="B127" s="3"/>
      <c r="C127" s="3"/>
      <c r="D127" s="3"/>
      <c r="E127" s="3"/>
      <c r="F127" s="3"/>
      <c r="G127" s="3"/>
      <c r="H127" s="3"/>
      <c r="I127" s="3"/>
      <c r="J127" s="3"/>
      <c r="K127" s="3"/>
      <c r="L127" s="3"/>
      <c r="M127" s="3"/>
      <c r="N127" s="3"/>
      <c r="O127" s="3"/>
      <c r="P127" s="3"/>
      <c r="Q127" s="3"/>
      <c r="R127" s="3"/>
      <c r="S127" s="3"/>
      <c r="T127" s="3"/>
    </row>
    <row r="128" spans="1:20">
      <c r="A128" s="3"/>
      <c r="B128" s="3"/>
      <c r="C128" s="3"/>
      <c r="D128" s="3"/>
      <c r="E128" s="3"/>
      <c r="F128" s="3"/>
      <c r="G128" s="3"/>
      <c r="H128" s="3"/>
      <c r="I128" s="3"/>
      <c r="J128" s="3"/>
      <c r="K128" s="3"/>
      <c r="L128" s="3"/>
      <c r="M128" s="3"/>
      <c r="N128" s="3"/>
      <c r="O128" s="3"/>
      <c r="P128" s="3"/>
      <c r="Q128" s="3"/>
      <c r="R128" s="3"/>
      <c r="S128" s="3"/>
      <c r="T128" s="3"/>
    </row>
    <row r="129" spans="1:20">
      <c r="A129" s="3"/>
      <c r="B129" s="3"/>
      <c r="C129" s="3"/>
      <c r="D129" s="3"/>
      <c r="E129" s="3"/>
      <c r="F129" s="3"/>
      <c r="G129" s="3"/>
      <c r="H129" s="3"/>
      <c r="I129" s="3"/>
      <c r="J129" s="3"/>
      <c r="K129" s="3"/>
      <c r="L129" s="3"/>
      <c r="M129" s="3"/>
      <c r="N129" s="3"/>
      <c r="O129" s="3"/>
      <c r="P129" s="3"/>
      <c r="Q129" s="3"/>
      <c r="R129" s="3"/>
      <c r="S129" s="3"/>
      <c r="T129" s="3"/>
    </row>
    <row r="130" spans="1:20">
      <c r="A130" s="3"/>
      <c r="B130" s="3"/>
      <c r="C130" s="3"/>
      <c r="D130" s="3"/>
      <c r="E130" s="3"/>
      <c r="F130" s="3"/>
      <c r="G130" s="3"/>
      <c r="H130" s="3"/>
      <c r="I130" s="3"/>
      <c r="J130" s="3"/>
      <c r="K130" s="3"/>
      <c r="L130" s="3"/>
      <c r="M130" s="3"/>
      <c r="N130" s="3"/>
      <c r="O130" s="3"/>
      <c r="P130" s="3"/>
      <c r="Q130" s="3"/>
      <c r="R130" s="3"/>
      <c r="S130" s="3"/>
      <c r="T130" s="3"/>
    </row>
    <row r="131" spans="1:20">
      <c r="A131" s="3"/>
      <c r="B131" s="3"/>
      <c r="C131" s="3"/>
      <c r="D131" s="3"/>
      <c r="E131" s="3"/>
      <c r="F131" s="3"/>
      <c r="G131" s="3"/>
      <c r="H131" s="3"/>
      <c r="I131" s="3"/>
      <c r="J131" s="3"/>
      <c r="K131" s="3"/>
      <c r="L131" s="3"/>
      <c r="M131" s="3"/>
      <c r="N131" s="3"/>
      <c r="O131" s="3"/>
      <c r="P131" s="3"/>
      <c r="Q131" s="3"/>
      <c r="R131" s="3"/>
      <c r="S131" s="3"/>
      <c r="T131" s="3"/>
    </row>
    <row r="132" spans="1:20">
      <c r="A132" s="3"/>
      <c r="B132" s="3"/>
      <c r="C132" s="3"/>
      <c r="D132" s="3"/>
      <c r="E132" s="3"/>
      <c r="F132" s="3"/>
      <c r="G132" s="3"/>
      <c r="H132" s="3"/>
      <c r="I132" s="3"/>
      <c r="J132" s="3"/>
      <c r="K132" s="3"/>
      <c r="L132" s="3"/>
      <c r="M132" s="3"/>
      <c r="N132" s="3"/>
      <c r="O132" s="3"/>
      <c r="P132" s="3"/>
      <c r="Q132" s="3"/>
      <c r="R132" s="3"/>
      <c r="S132" s="3"/>
      <c r="T132" s="3"/>
    </row>
    <row r="133" spans="1:20">
      <c r="A133" s="3"/>
      <c r="B133" s="3"/>
      <c r="C133" s="3"/>
      <c r="D133" s="3"/>
      <c r="E133" s="3"/>
      <c r="F133" s="3"/>
      <c r="G133" s="3"/>
      <c r="H133" s="3"/>
      <c r="I133" s="3"/>
      <c r="J133" s="3"/>
      <c r="K133" s="3"/>
      <c r="L133" s="3"/>
      <c r="M133" s="3"/>
      <c r="N133" s="3"/>
      <c r="O133" s="3"/>
      <c r="P133" s="3"/>
      <c r="Q133" s="3"/>
      <c r="R133" s="3"/>
      <c r="S133" s="3"/>
      <c r="T133" s="3"/>
    </row>
    <row r="134" spans="1:20">
      <c r="A134" s="3"/>
      <c r="B134" s="3"/>
      <c r="C134" s="3"/>
      <c r="D134" s="3"/>
      <c r="E134" s="3"/>
      <c r="F134" s="3"/>
      <c r="G134" s="3"/>
      <c r="H134" s="3"/>
      <c r="I134" s="3"/>
      <c r="J134" s="3"/>
      <c r="K134" s="3"/>
      <c r="L134" s="3"/>
      <c r="M134" s="3"/>
      <c r="N134" s="3"/>
      <c r="O134" s="3"/>
      <c r="P134" s="3"/>
      <c r="Q134" s="3"/>
      <c r="R134" s="3"/>
      <c r="S134" s="3"/>
      <c r="T134" s="3"/>
    </row>
    <row r="135" spans="1:20">
      <c r="A135" s="3"/>
      <c r="B135" s="3"/>
      <c r="C135" s="3"/>
      <c r="D135" s="3"/>
      <c r="E135" s="3"/>
      <c r="F135" s="3"/>
      <c r="G135" s="3"/>
      <c r="H135" s="3"/>
      <c r="I135" s="3"/>
      <c r="J135" s="3"/>
      <c r="K135" s="3"/>
      <c r="L135" s="3"/>
      <c r="M135" s="3"/>
      <c r="N135" s="3"/>
      <c r="O135" s="3"/>
      <c r="P135" s="3"/>
      <c r="Q135" s="3"/>
      <c r="R135" s="3"/>
      <c r="S135" s="3"/>
      <c r="T135" s="3"/>
    </row>
    <row r="136" spans="1:20">
      <c r="A136" s="3"/>
      <c r="B136" s="3"/>
      <c r="C136" s="3"/>
      <c r="D136" s="3"/>
      <c r="E136" s="3"/>
      <c r="F136" s="3"/>
      <c r="G136" s="3"/>
      <c r="H136" s="3"/>
      <c r="I136" s="3"/>
      <c r="J136" s="3"/>
      <c r="K136" s="3"/>
      <c r="L136" s="3"/>
      <c r="M136" s="3"/>
      <c r="N136" s="3"/>
      <c r="O136" s="3"/>
      <c r="P136" s="3"/>
      <c r="Q136" s="3"/>
      <c r="R136" s="3"/>
      <c r="S136" s="3"/>
      <c r="T136" s="3"/>
    </row>
    <row r="137" spans="1:20">
      <c r="A137" s="3"/>
      <c r="B137" s="3"/>
      <c r="C137" s="3"/>
      <c r="D137" s="3"/>
      <c r="E137" s="3"/>
      <c r="F137" s="3"/>
      <c r="G137" s="3"/>
      <c r="H137" s="3"/>
      <c r="I137" s="3"/>
      <c r="J137" s="3"/>
      <c r="K137" s="3"/>
      <c r="L137" s="3"/>
      <c r="M137" s="3"/>
      <c r="N137" s="3"/>
      <c r="O137" s="3"/>
      <c r="P137" s="3"/>
      <c r="Q137" s="3"/>
      <c r="R137" s="3"/>
      <c r="S137" s="3"/>
      <c r="T137" s="3"/>
    </row>
    <row r="138" spans="1:20">
      <c r="A138" s="3"/>
      <c r="B138" s="3"/>
      <c r="C138" s="3"/>
      <c r="D138" s="3"/>
      <c r="E138" s="3"/>
      <c r="F138" s="3"/>
      <c r="G138" s="3"/>
      <c r="H138" s="3"/>
      <c r="I138" s="3"/>
      <c r="J138" s="3"/>
      <c r="K138" s="3"/>
      <c r="L138" s="3"/>
      <c r="M138" s="3"/>
      <c r="N138" s="3"/>
      <c r="O138" s="3"/>
      <c r="P138" s="3"/>
      <c r="Q138" s="3"/>
      <c r="R138" s="3"/>
      <c r="S138" s="3"/>
      <c r="T138" s="3"/>
    </row>
    <row r="139" spans="1:20">
      <c r="A139" s="3"/>
      <c r="B139" s="3"/>
      <c r="C139" s="3"/>
      <c r="D139" s="3"/>
      <c r="E139" s="3"/>
      <c r="F139" s="3"/>
      <c r="G139" s="3"/>
      <c r="H139" s="3"/>
      <c r="I139" s="3"/>
      <c r="J139" s="3"/>
      <c r="K139" s="3"/>
      <c r="L139" s="3"/>
      <c r="M139" s="3"/>
      <c r="N139" s="3"/>
      <c r="O139" s="3"/>
      <c r="P139" s="3"/>
      <c r="Q139" s="3"/>
      <c r="R139" s="3"/>
      <c r="S139" s="3"/>
      <c r="T139" s="3"/>
    </row>
    <row r="140" spans="1:20">
      <c r="A140" s="3"/>
      <c r="B140" s="3"/>
      <c r="C140" s="3"/>
      <c r="D140" s="3"/>
      <c r="E140" s="3"/>
      <c r="F140" s="3"/>
      <c r="G140" s="3"/>
      <c r="H140" s="3"/>
      <c r="I140" s="3"/>
      <c r="J140" s="3"/>
      <c r="K140" s="3"/>
      <c r="L140" s="3"/>
      <c r="M140" s="3"/>
      <c r="N140" s="3"/>
      <c r="O140" s="3"/>
      <c r="P140" s="3"/>
      <c r="Q140" s="3"/>
      <c r="R140" s="3"/>
      <c r="S140" s="3"/>
      <c r="T140" s="3"/>
    </row>
    <row r="141" spans="1:20">
      <c r="A141" s="3"/>
      <c r="B141" s="3"/>
      <c r="C141" s="3"/>
      <c r="D141" s="3"/>
      <c r="E141" s="3"/>
      <c r="F141" s="3"/>
      <c r="G141" s="3"/>
      <c r="H141" s="3"/>
      <c r="I141" s="3"/>
      <c r="J141" s="3"/>
      <c r="K141" s="3"/>
      <c r="L141" s="3"/>
      <c r="M141" s="3"/>
      <c r="N141" s="3"/>
      <c r="O141" s="3"/>
      <c r="P141" s="3"/>
      <c r="Q141" s="3"/>
      <c r="R141" s="3"/>
      <c r="S141" s="3"/>
      <c r="T141" s="3"/>
    </row>
    <row r="142" spans="1:20">
      <c r="A142" s="3"/>
      <c r="B142" s="3"/>
      <c r="C142" s="3"/>
      <c r="D142" s="3"/>
      <c r="E142" s="3"/>
      <c r="F142" s="3"/>
      <c r="G142" s="3"/>
      <c r="H142" s="3"/>
      <c r="I142" s="3"/>
      <c r="J142" s="3"/>
      <c r="K142" s="3"/>
      <c r="L142" s="3"/>
      <c r="M142" s="3"/>
      <c r="N142" s="3"/>
      <c r="O142" s="3"/>
      <c r="P142" s="3"/>
      <c r="Q142" s="3"/>
      <c r="R142" s="3"/>
      <c r="S142" s="3"/>
      <c r="T142" s="3"/>
    </row>
    <row r="143" spans="1:20">
      <c r="A143" s="3"/>
      <c r="B143" s="3"/>
      <c r="C143" s="3"/>
      <c r="D143" s="3"/>
      <c r="E143" s="3"/>
      <c r="F143" s="3"/>
      <c r="G143" s="3"/>
      <c r="H143" s="3"/>
      <c r="I143" s="3"/>
      <c r="J143" s="3"/>
      <c r="K143" s="3"/>
      <c r="L143" s="3"/>
      <c r="M143" s="3"/>
      <c r="N143" s="3"/>
      <c r="O143" s="3"/>
      <c r="P143" s="3"/>
      <c r="Q143" s="3"/>
      <c r="R143" s="3"/>
      <c r="S143" s="3"/>
      <c r="T143" s="3"/>
    </row>
    <row r="144" spans="1:20">
      <c r="A144" s="3"/>
      <c r="B144" s="3"/>
      <c r="C144" s="3"/>
      <c r="D144" s="3"/>
      <c r="E144" s="3"/>
      <c r="F144" s="3"/>
      <c r="G144" s="3"/>
      <c r="H144" s="3"/>
      <c r="I144" s="3"/>
      <c r="J144" s="3"/>
      <c r="K144" s="3"/>
      <c r="L144" s="3"/>
      <c r="M144" s="3"/>
      <c r="N144" s="3"/>
      <c r="O144" s="3"/>
      <c r="P144" s="3"/>
      <c r="Q144" s="3"/>
      <c r="R144" s="3"/>
      <c r="S144" s="3"/>
      <c r="T144" s="3"/>
    </row>
    <row r="145" spans="1:20">
      <c r="A145" s="3"/>
      <c r="B145" s="3"/>
      <c r="C145" s="3"/>
      <c r="D145" s="3"/>
      <c r="E145" s="3"/>
      <c r="F145" s="3"/>
      <c r="G145" s="3"/>
      <c r="H145" s="3"/>
      <c r="I145" s="3"/>
      <c r="J145" s="3"/>
      <c r="K145" s="3"/>
      <c r="L145" s="3"/>
      <c r="M145" s="3"/>
      <c r="N145" s="3"/>
      <c r="O145" s="3"/>
      <c r="P145" s="3"/>
      <c r="Q145" s="3"/>
      <c r="R145" s="3"/>
      <c r="S145" s="3"/>
      <c r="T145" s="3"/>
    </row>
    <row r="146" spans="1:20">
      <c r="A146" s="3"/>
      <c r="B146" s="3"/>
      <c r="C146" s="3"/>
      <c r="D146" s="3"/>
      <c r="E146" s="3"/>
      <c r="F146" s="3"/>
      <c r="G146" s="3"/>
      <c r="H146" s="3"/>
      <c r="I146" s="3"/>
      <c r="J146" s="3"/>
      <c r="K146" s="3"/>
      <c r="L146" s="3"/>
      <c r="M146" s="3"/>
      <c r="N146" s="3"/>
      <c r="O146" s="3"/>
      <c r="P146" s="3"/>
      <c r="Q146" s="3"/>
      <c r="R146" s="3"/>
      <c r="S146" s="3"/>
      <c r="T146" s="3"/>
    </row>
    <row r="147" spans="1:20">
      <c r="A147" s="3"/>
      <c r="B147" s="3"/>
      <c r="C147" s="3"/>
      <c r="D147" s="3"/>
      <c r="E147" s="3"/>
      <c r="F147" s="3"/>
      <c r="G147" s="3"/>
      <c r="H147" s="3"/>
      <c r="I147" s="3"/>
      <c r="J147" s="3"/>
      <c r="K147" s="3"/>
      <c r="L147" s="3"/>
      <c r="M147" s="3"/>
      <c r="N147" s="3"/>
      <c r="O147" s="3"/>
      <c r="P147" s="3"/>
      <c r="Q147" s="3"/>
      <c r="R147" s="3"/>
      <c r="S147" s="3"/>
      <c r="T147" s="3"/>
    </row>
    <row r="148" spans="1:20">
      <c r="A148" s="3"/>
      <c r="B148" s="3"/>
      <c r="C148" s="3"/>
      <c r="D148" s="3"/>
      <c r="E148" s="3"/>
      <c r="F148" s="3"/>
      <c r="G148" s="3"/>
      <c r="H148" s="3"/>
      <c r="I148" s="3"/>
      <c r="J148" s="3"/>
      <c r="K148" s="3"/>
      <c r="L148" s="3"/>
      <c r="M148" s="3"/>
      <c r="N148" s="3"/>
      <c r="O148" s="3"/>
      <c r="P148" s="3"/>
      <c r="Q148" s="3"/>
      <c r="R148" s="3"/>
      <c r="S148" s="3"/>
      <c r="T148" s="3"/>
    </row>
    <row r="149" spans="1:20">
      <c r="A149" s="3"/>
      <c r="B149" s="3"/>
      <c r="C149" s="3"/>
      <c r="D149" s="3"/>
      <c r="E149" s="3"/>
      <c r="F149" s="3"/>
      <c r="G149" s="3"/>
      <c r="H149" s="3"/>
      <c r="I149" s="3"/>
      <c r="J149" s="3"/>
      <c r="K149" s="3"/>
      <c r="L149" s="3"/>
      <c r="M149" s="3"/>
      <c r="N149" s="3"/>
      <c r="O149" s="3"/>
      <c r="P149" s="3"/>
      <c r="Q149" s="3"/>
      <c r="R149" s="3"/>
      <c r="S149" s="3"/>
      <c r="T149" s="3"/>
    </row>
    <row r="150" spans="1:20">
      <c r="A150" s="3"/>
      <c r="B150" s="3"/>
      <c r="C150" s="3"/>
      <c r="D150" s="3"/>
      <c r="E150" s="3"/>
      <c r="F150" s="3"/>
      <c r="G150" s="3"/>
      <c r="H150" s="3"/>
      <c r="I150" s="3"/>
      <c r="J150" s="3"/>
      <c r="K150" s="3"/>
      <c r="L150" s="3"/>
      <c r="M150" s="3"/>
      <c r="N150" s="3"/>
      <c r="O150" s="3"/>
      <c r="P150" s="3"/>
      <c r="Q150" s="3"/>
      <c r="R150" s="3"/>
      <c r="S150" s="3"/>
      <c r="T150" s="3"/>
    </row>
    <row r="151" spans="1:20">
      <c r="A151" s="3"/>
      <c r="B151" s="3"/>
      <c r="C151" s="3"/>
      <c r="D151" s="3"/>
      <c r="E151" s="3"/>
      <c r="F151" s="3"/>
      <c r="G151" s="3"/>
      <c r="H151" s="3"/>
      <c r="I151" s="3"/>
      <c r="J151" s="3"/>
      <c r="K151" s="3"/>
      <c r="L151" s="3"/>
      <c r="M151" s="3"/>
      <c r="N151" s="3"/>
      <c r="O151" s="3"/>
      <c r="P151" s="3"/>
      <c r="Q151" s="3"/>
      <c r="R151" s="3"/>
      <c r="S151" s="3"/>
      <c r="T151" s="3"/>
    </row>
    <row r="152" spans="1:20">
      <c r="A152" s="3"/>
      <c r="B152" s="3"/>
      <c r="C152" s="3"/>
      <c r="D152" s="3"/>
      <c r="E152" s="3"/>
      <c r="F152" s="3"/>
      <c r="G152" s="3"/>
      <c r="H152" s="3"/>
      <c r="I152" s="3"/>
      <c r="J152" s="3"/>
      <c r="K152" s="3"/>
      <c r="L152" s="3"/>
      <c r="M152" s="3"/>
      <c r="N152" s="3"/>
      <c r="O152" s="3"/>
      <c r="P152" s="3"/>
      <c r="Q152" s="3"/>
      <c r="R152" s="3"/>
      <c r="S152" s="3"/>
      <c r="T152" s="3"/>
    </row>
    <row r="153" spans="1:20">
      <c r="A153" s="3"/>
      <c r="B153" s="3"/>
      <c r="C153" s="3"/>
      <c r="D153" s="3"/>
      <c r="E153" s="3"/>
      <c r="F153" s="3"/>
      <c r="G153" s="3"/>
      <c r="H153" s="3"/>
      <c r="I153" s="3"/>
      <c r="J153" s="3"/>
      <c r="K153" s="3"/>
      <c r="L153" s="3"/>
      <c r="M153" s="3"/>
      <c r="N153" s="3"/>
      <c r="O153" s="3"/>
      <c r="P153" s="3"/>
      <c r="Q153" s="3"/>
      <c r="R153" s="3"/>
      <c r="S153" s="3"/>
      <c r="T153" s="3"/>
    </row>
    <row r="154" spans="1:20">
      <c r="A154" s="3"/>
      <c r="B154" s="3"/>
      <c r="C154" s="3"/>
      <c r="D154" s="3"/>
      <c r="E154" s="3"/>
      <c r="F154" s="3"/>
      <c r="G154" s="3"/>
      <c r="H154" s="3"/>
      <c r="I154" s="3"/>
      <c r="J154" s="3"/>
      <c r="K154" s="3"/>
      <c r="L154" s="3"/>
      <c r="M154" s="3"/>
      <c r="N154" s="3"/>
      <c r="O154" s="3"/>
      <c r="P154" s="3"/>
      <c r="Q154" s="3"/>
      <c r="R154" s="3"/>
      <c r="S154" s="3"/>
      <c r="T154" s="3"/>
    </row>
    <row r="155" spans="1:20">
      <c r="A155" s="3"/>
      <c r="B155" s="3"/>
      <c r="C155" s="3"/>
      <c r="D155" s="3"/>
      <c r="E155" s="3"/>
      <c r="F155" s="3"/>
      <c r="G155" s="3"/>
      <c r="H155" s="3"/>
      <c r="I155" s="3"/>
      <c r="J155" s="3"/>
      <c r="K155" s="3"/>
      <c r="L155" s="3"/>
      <c r="M155" s="3"/>
      <c r="N155" s="3"/>
      <c r="O155" s="3"/>
      <c r="P155" s="3"/>
      <c r="Q155" s="3"/>
      <c r="R155" s="3"/>
      <c r="S155" s="3"/>
      <c r="T155" s="3"/>
    </row>
    <row r="156" spans="1:20">
      <c r="A156" s="3"/>
      <c r="B156" s="3"/>
      <c r="C156" s="3"/>
      <c r="D156" s="3"/>
      <c r="E156" s="3"/>
      <c r="F156" s="3"/>
      <c r="G156" s="3"/>
      <c r="H156" s="3"/>
      <c r="I156" s="3"/>
      <c r="J156" s="3"/>
      <c r="K156" s="3"/>
      <c r="L156" s="3"/>
      <c r="M156" s="3"/>
      <c r="N156" s="3"/>
      <c r="O156" s="3"/>
      <c r="P156" s="3"/>
      <c r="Q156" s="3"/>
      <c r="R156" s="3"/>
      <c r="S156" s="3"/>
      <c r="T156" s="3"/>
    </row>
    <row r="157" spans="1:20">
      <c r="A157" s="3"/>
      <c r="B157" s="3"/>
      <c r="C157" s="3"/>
      <c r="D157" s="3"/>
      <c r="E157" s="3"/>
      <c r="F157" s="3"/>
      <c r="G157" s="3"/>
      <c r="H157" s="3"/>
      <c r="I157" s="3"/>
      <c r="J157" s="3"/>
      <c r="K157" s="3"/>
      <c r="L157" s="3"/>
      <c r="M157" s="3"/>
      <c r="N157" s="3"/>
      <c r="O157" s="3"/>
      <c r="P157" s="3"/>
      <c r="Q157" s="3"/>
      <c r="R157" s="3"/>
      <c r="S157" s="3"/>
      <c r="T157" s="3"/>
    </row>
    <row r="158" spans="1:20">
      <c r="A158" s="3"/>
      <c r="B158" s="3"/>
      <c r="C158" s="3"/>
      <c r="D158" s="3"/>
      <c r="E158" s="3"/>
      <c r="F158" s="3"/>
      <c r="G158" s="3"/>
      <c r="H158" s="3"/>
      <c r="I158" s="3"/>
      <c r="J158" s="3"/>
      <c r="K158" s="3"/>
      <c r="L158" s="3"/>
      <c r="M158" s="3"/>
      <c r="N158" s="3"/>
      <c r="O158" s="3"/>
      <c r="P158" s="3"/>
      <c r="Q158" s="3"/>
      <c r="R158" s="3"/>
      <c r="S158" s="3"/>
      <c r="T158" s="3"/>
    </row>
    <row r="159" spans="1:20">
      <c r="A159" s="3"/>
      <c r="B159" s="3"/>
      <c r="C159" s="3"/>
      <c r="D159" s="3"/>
      <c r="E159" s="3"/>
      <c r="F159" s="3"/>
      <c r="G159" s="3"/>
      <c r="H159" s="3"/>
      <c r="I159" s="3"/>
      <c r="J159" s="3"/>
      <c r="K159" s="3"/>
      <c r="L159" s="3"/>
      <c r="M159" s="3"/>
      <c r="N159" s="3"/>
      <c r="O159" s="3"/>
      <c r="P159" s="3"/>
      <c r="Q159" s="3"/>
      <c r="R159" s="3"/>
      <c r="S159" s="3"/>
      <c r="T159" s="3"/>
    </row>
    <row r="160" spans="1:20">
      <c r="A160" s="3"/>
      <c r="B160" s="3"/>
      <c r="C160" s="3"/>
      <c r="D160" s="3"/>
      <c r="E160" s="3"/>
      <c r="F160" s="3"/>
      <c r="G160" s="3"/>
      <c r="H160" s="3"/>
      <c r="I160" s="3"/>
      <c r="J160" s="3"/>
      <c r="K160" s="3"/>
      <c r="L160" s="3"/>
      <c r="M160" s="3"/>
      <c r="N160" s="3"/>
      <c r="O160" s="3"/>
      <c r="P160" s="3"/>
      <c r="Q160" s="3"/>
      <c r="R160" s="3"/>
      <c r="S160" s="3"/>
      <c r="T160" s="3"/>
    </row>
    <row r="161" spans="1:20">
      <c r="A161" s="3"/>
      <c r="B161" s="3"/>
      <c r="C161" s="3"/>
      <c r="D161" s="3"/>
      <c r="E161" s="3"/>
      <c r="F161" s="3"/>
      <c r="G161" s="3"/>
      <c r="H161" s="3"/>
      <c r="I161" s="3"/>
      <c r="J161" s="3"/>
      <c r="K161" s="3"/>
      <c r="L161" s="3"/>
      <c r="M161" s="3"/>
      <c r="N161" s="3"/>
      <c r="O161" s="3"/>
      <c r="P161" s="3"/>
      <c r="Q161" s="3"/>
      <c r="R161" s="3"/>
      <c r="S161" s="3"/>
      <c r="T161" s="3"/>
    </row>
    <row r="162" spans="1:20">
      <c r="A162" s="3"/>
      <c r="B162" s="3"/>
      <c r="C162" s="3"/>
      <c r="D162" s="3"/>
      <c r="E162" s="3"/>
      <c r="F162" s="3"/>
      <c r="G162" s="3"/>
      <c r="H162" s="3"/>
      <c r="I162" s="3"/>
      <c r="J162" s="3"/>
      <c r="K162" s="3"/>
      <c r="L162" s="3"/>
      <c r="M162" s="3"/>
      <c r="N162" s="3"/>
      <c r="O162" s="3"/>
      <c r="P162" s="3"/>
      <c r="Q162" s="3"/>
      <c r="R162" s="3"/>
      <c r="S162" s="3"/>
      <c r="T162" s="3"/>
    </row>
    <row r="163" spans="1:20">
      <c r="A163" s="3"/>
      <c r="B163" s="3"/>
      <c r="C163" s="3"/>
      <c r="D163" s="3"/>
      <c r="E163" s="3"/>
      <c r="F163" s="3"/>
      <c r="G163" s="3"/>
      <c r="H163" s="3"/>
      <c r="I163" s="3"/>
      <c r="J163" s="3"/>
      <c r="K163" s="3"/>
      <c r="L163" s="3"/>
      <c r="M163" s="3"/>
      <c r="N163" s="3"/>
      <c r="O163" s="3"/>
      <c r="P163" s="3"/>
      <c r="Q163" s="3"/>
      <c r="R163" s="3"/>
      <c r="S163" s="3"/>
      <c r="T163" s="3"/>
    </row>
    <row r="164" spans="1:20">
      <c r="A164" s="3"/>
      <c r="B164" s="3"/>
      <c r="C164" s="3"/>
      <c r="D164" s="3"/>
      <c r="E164" s="3"/>
      <c r="F164" s="3"/>
      <c r="G164" s="3"/>
      <c r="H164" s="3"/>
      <c r="I164" s="3"/>
      <c r="J164" s="3"/>
      <c r="K164" s="3"/>
      <c r="L164" s="3"/>
      <c r="M164" s="3"/>
      <c r="N164" s="3"/>
      <c r="O164" s="3"/>
      <c r="P164" s="3"/>
      <c r="Q164" s="3"/>
      <c r="R164" s="3"/>
      <c r="S164" s="3"/>
      <c r="T164" s="3"/>
    </row>
    <row r="165" spans="1:20">
      <c r="A165" s="3"/>
      <c r="B165" s="3"/>
      <c r="C165" s="3"/>
      <c r="D165" s="3"/>
      <c r="E165" s="3"/>
      <c r="F165" s="3"/>
      <c r="G165" s="3"/>
      <c r="H165" s="3"/>
      <c r="I165" s="3"/>
      <c r="J165" s="3"/>
      <c r="K165" s="3"/>
      <c r="L165" s="3"/>
      <c r="M165" s="3"/>
      <c r="N165" s="3"/>
      <c r="O165" s="3"/>
      <c r="P165" s="3"/>
      <c r="Q165" s="3"/>
      <c r="R165" s="3"/>
      <c r="S165" s="3"/>
      <c r="T165" s="3"/>
    </row>
    <row r="166" spans="1:20">
      <c r="A166" s="3"/>
      <c r="B166" s="3"/>
      <c r="C166" s="3"/>
      <c r="D166" s="3"/>
      <c r="E166" s="3"/>
      <c r="F166" s="3"/>
      <c r="G166" s="3"/>
      <c r="H166" s="3"/>
      <c r="I166" s="3"/>
      <c r="J166" s="3"/>
      <c r="K166" s="3"/>
      <c r="L166" s="3"/>
      <c r="M166" s="3"/>
      <c r="N166" s="3"/>
      <c r="O166" s="3"/>
      <c r="P166" s="3"/>
      <c r="Q166" s="3"/>
      <c r="R166" s="3"/>
      <c r="S166" s="3"/>
      <c r="T166" s="3"/>
    </row>
    <row r="167" spans="1:20">
      <c r="A167" s="3"/>
      <c r="B167" s="3"/>
      <c r="C167" s="3"/>
      <c r="D167" s="3"/>
      <c r="E167" s="3"/>
      <c r="F167" s="3"/>
      <c r="G167" s="3"/>
      <c r="H167" s="3"/>
      <c r="I167" s="3"/>
      <c r="J167" s="3"/>
      <c r="K167" s="3"/>
      <c r="L167" s="3"/>
      <c r="M167" s="3"/>
      <c r="N167" s="3"/>
      <c r="O167" s="3"/>
      <c r="P167" s="3"/>
      <c r="Q167" s="3"/>
      <c r="R167" s="3"/>
      <c r="S167" s="3"/>
      <c r="T167" s="3"/>
    </row>
    <row r="168" spans="1:20">
      <c r="A168" s="3"/>
      <c r="B168" s="3"/>
      <c r="C168" s="3"/>
      <c r="D168" s="3"/>
      <c r="E168" s="3"/>
      <c r="F168" s="3"/>
      <c r="G168" s="3"/>
      <c r="H168" s="3"/>
      <c r="I168" s="3"/>
      <c r="J168" s="3"/>
      <c r="K168" s="3"/>
      <c r="L168" s="3"/>
      <c r="M168" s="3"/>
      <c r="N168" s="3"/>
      <c r="O168" s="3"/>
      <c r="P168" s="3"/>
      <c r="Q168" s="3"/>
      <c r="R168" s="3"/>
      <c r="S168" s="3"/>
      <c r="T168" s="3"/>
    </row>
    <row r="169" spans="1:20">
      <c r="A169" s="3"/>
      <c r="B169" s="3"/>
      <c r="C169" s="3"/>
      <c r="D169" s="3"/>
      <c r="E169" s="3"/>
      <c r="F169" s="3"/>
      <c r="G169" s="3"/>
      <c r="H169" s="3"/>
      <c r="I169" s="3"/>
      <c r="J169" s="3"/>
      <c r="K169" s="3"/>
      <c r="L169" s="3"/>
      <c r="M169" s="3"/>
      <c r="N169" s="3"/>
      <c r="O169" s="3"/>
      <c r="P169" s="3"/>
      <c r="Q169" s="3"/>
      <c r="R169" s="3"/>
      <c r="S169" s="3"/>
      <c r="T169" s="3"/>
    </row>
    <row r="170" spans="1:20">
      <c r="A170" s="3"/>
      <c r="B170" s="3"/>
      <c r="C170" s="3"/>
      <c r="D170" s="3"/>
      <c r="E170" s="3"/>
      <c r="F170" s="3"/>
      <c r="G170" s="3"/>
      <c r="H170" s="3"/>
      <c r="I170" s="3"/>
      <c r="J170" s="3"/>
      <c r="K170" s="3"/>
      <c r="L170" s="3"/>
      <c r="M170" s="3"/>
      <c r="N170" s="3"/>
      <c r="O170" s="3"/>
      <c r="P170" s="3"/>
      <c r="Q170" s="3"/>
      <c r="R170" s="3"/>
      <c r="S170" s="3"/>
      <c r="T170" s="3"/>
    </row>
    <row r="171" spans="1:20">
      <c r="A171" s="3"/>
      <c r="B171" s="3"/>
      <c r="C171" s="3"/>
      <c r="D171" s="3"/>
      <c r="E171" s="3"/>
      <c r="F171" s="3"/>
      <c r="G171" s="3"/>
      <c r="H171" s="3"/>
      <c r="I171" s="3"/>
      <c r="J171" s="3"/>
      <c r="K171" s="3"/>
      <c r="L171" s="3"/>
      <c r="M171" s="3"/>
      <c r="N171" s="3"/>
      <c r="O171" s="3"/>
      <c r="P171" s="3"/>
      <c r="Q171" s="3"/>
      <c r="R171" s="3"/>
      <c r="S171" s="3"/>
      <c r="T171" s="3"/>
    </row>
    <row r="172" spans="1:20">
      <c r="A172" s="3"/>
      <c r="B172" s="3"/>
      <c r="C172" s="3"/>
      <c r="D172" s="3"/>
      <c r="E172" s="3"/>
      <c r="F172" s="3"/>
      <c r="G172" s="3"/>
      <c r="H172" s="3"/>
      <c r="I172" s="3"/>
      <c r="J172" s="3"/>
      <c r="K172" s="3"/>
      <c r="L172" s="3"/>
      <c r="M172" s="3"/>
      <c r="N172" s="3"/>
      <c r="O172" s="3"/>
      <c r="P172" s="3"/>
      <c r="Q172" s="3"/>
      <c r="R172" s="3"/>
      <c r="S172" s="3"/>
      <c r="T172" s="3"/>
    </row>
    <row r="173" spans="1:20">
      <c r="A173" s="3"/>
      <c r="B173" s="3"/>
      <c r="C173" s="3"/>
      <c r="D173" s="3"/>
      <c r="E173" s="3"/>
      <c r="F173" s="3"/>
      <c r="G173" s="3"/>
      <c r="H173" s="3"/>
      <c r="I173" s="3"/>
      <c r="J173" s="3"/>
      <c r="K173" s="3"/>
      <c r="L173" s="3"/>
      <c r="M173" s="3"/>
      <c r="N173" s="3"/>
      <c r="O173" s="3"/>
      <c r="P173" s="3"/>
      <c r="Q173" s="3"/>
      <c r="R173" s="3"/>
      <c r="S173" s="3"/>
      <c r="T173" s="3"/>
    </row>
    <row r="174" spans="1:20">
      <c r="A174" s="3"/>
      <c r="B174" s="3"/>
      <c r="C174" s="3"/>
      <c r="D174" s="3"/>
      <c r="E174" s="3"/>
      <c r="F174" s="3"/>
      <c r="G174" s="3"/>
      <c r="H174" s="3"/>
      <c r="I174" s="3"/>
      <c r="J174" s="3"/>
      <c r="K174" s="3"/>
      <c r="L174" s="3"/>
      <c r="M174" s="3"/>
      <c r="N174" s="3"/>
      <c r="O174" s="3"/>
      <c r="P174" s="3"/>
      <c r="Q174" s="3"/>
      <c r="R174" s="3"/>
      <c r="S174" s="3"/>
      <c r="T174" s="3"/>
    </row>
    <row r="175" spans="1:20">
      <c r="A175" s="3"/>
      <c r="B175" s="3"/>
      <c r="C175" s="3"/>
      <c r="D175" s="3"/>
      <c r="E175" s="3"/>
      <c r="F175" s="3"/>
      <c r="G175" s="3"/>
      <c r="H175" s="3"/>
      <c r="I175" s="3"/>
      <c r="J175" s="3"/>
      <c r="K175" s="3"/>
      <c r="L175" s="3"/>
      <c r="M175" s="3"/>
      <c r="N175" s="3"/>
      <c r="O175" s="3"/>
      <c r="P175" s="3"/>
      <c r="Q175" s="3"/>
      <c r="R175" s="3"/>
      <c r="S175" s="3"/>
      <c r="T175" s="3"/>
    </row>
    <row r="176" spans="1:20">
      <c r="A176" s="3"/>
      <c r="B176" s="3"/>
      <c r="C176" s="3"/>
      <c r="D176" s="3"/>
      <c r="E176" s="3"/>
      <c r="F176" s="3"/>
      <c r="G176" s="3"/>
      <c r="H176" s="3"/>
      <c r="I176" s="3"/>
      <c r="J176" s="3"/>
      <c r="K176" s="3"/>
      <c r="L176" s="3"/>
      <c r="M176" s="3"/>
      <c r="N176" s="3"/>
      <c r="O176" s="3"/>
      <c r="P176" s="3"/>
      <c r="Q176" s="3"/>
      <c r="R176" s="3"/>
      <c r="S176" s="3"/>
      <c r="T176" s="3"/>
    </row>
    <row r="177" spans="1:20">
      <c r="A177" s="3"/>
      <c r="B177" s="3"/>
      <c r="C177" s="3"/>
      <c r="D177" s="3"/>
      <c r="E177" s="3"/>
      <c r="F177" s="3"/>
      <c r="G177" s="3"/>
      <c r="H177" s="3"/>
      <c r="I177" s="3"/>
      <c r="J177" s="3"/>
      <c r="K177" s="3"/>
      <c r="L177" s="3"/>
      <c r="M177" s="3"/>
      <c r="N177" s="3"/>
      <c r="O177" s="3"/>
      <c r="P177" s="3"/>
      <c r="Q177" s="3"/>
      <c r="R177" s="3"/>
      <c r="S177" s="3"/>
      <c r="T177" s="3"/>
    </row>
    <row r="178" spans="1:20">
      <c r="A178" s="3"/>
      <c r="B178" s="3"/>
      <c r="C178" s="3"/>
      <c r="D178" s="3"/>
      <c r="E178" s="3"/>
      <c r="F178" s="3"/>
      <c r="G178" s="3"/>
      <c r="H178" s="3"/>
      <c r="I178" s="3"/>
      <c r="J178" s="3"/>
      <c r="K178" s="3"/>
      <c r="L178" s="3"/>
      <c r="M178" s="3"/>
      <c r="N178" s="3"/>
      <c r="O178" s="3"/>
      <c r="P178" s="3"/>
      <c r="Q178" s="3"/>
      <c r="R178" s="3"/>
      <c r="S178" s="3"/>
      <c r="T178" s="3"/>
    </row>
    <row r="179" spans="1:20">
      <c r="A179" s="3"/>
      <c r="B179" s="3"/>
      <c r="C179" s="3"/>
      <c r="D179" s="3"/>
      <c r="E179" s="3"/>
      <c r="F179" s="3"/>
      <c r="G179" s="3"/>
      <c r="H179" s="3"/>
      <c r="I179" s="3"/>
      <c r="J179" s="3"/>
      <c r="K179" s="3"/>
      <c r="L179" s="3"/>
      <c r="M179" s="3"/>
      <c r="N179" s="3"/>
      <c r="O179" s="3"/>
      <c r="P179" s="3"/>
      <c r="Q179" s="3"/>
      <c r="R179" s="3"/>
      <c r="S179" s="3"/>
      <c r="T179" s="3"/>
    </row>
    <row r="180" spans="1:20">
      <c r="A180" s="3"/>
      <c r="B180" s="3"/>
      <c r="C180" s="3"/>
      <c r="D180" s="3"/>
      <c r="E180" s="3"/>
      <c r="F180" s="3"/>
      <c r="G180" s="3"/>
      <c r="H180" s="3"/>
      <c r="I180" s="3"/>
      <c r="J180" s="3"/>
      <c r="K180" s="3"/>
      <c r="L180" s="3"/>
      <c r="M180" s="3"/>
      <c r="N180" s="3"/>
      <c r="O180" s="3"/>
      <c r="P180" s="3"/>
      <c r="Q180" s="3"/>
      <c r="R180" s="3"/>
      <c r="S180" s="3"/>
      <c r="T180" s="3"/>
    </row>
    <row r="181" spans="1:20">
      <c r="A181" s="3"/>
      <c r="B181" s="3"/>
      <c r="C181" s="3"/>
      <c r="D181" s="3"/>
      <c r="E181" s="3"/>
      <c r="F181" s="3"/>
      <c r="G181" s="3"/>
      <c r="H181" s="3"/>
      <c r="I181" s="3"/>
      <c r="J181" s="3"/>
      <c r="K181" s="3"/>
      <c r="L181" s="3"/>
      <c r="M181" s="3"/>
      <c r="N181" s="3"/>
      <c r="O181" s="3"/>
      <c r="P181" s="3"/>
      <c r="Q181" s="3"/>
      <c r="R181" s="3"/>
      <c r="S181" s="3"/>
      <c r="T181" s="3"/>
    </row>
    <row r="182" spans="1:20">
      <c r="A182" s="3"/>
      <c r="B182" s="3"/>
      <c r="C182" s="3"/>
      <c r="D182" s="3"/>
      <c r="E182" s="3"/>
      <c r="F182" s="3"/>
      <c r="G182" s="3"/>
      <c r="H182" s="3"/>
      <c r="I182" s="3"/>
      <c r="J182" s="3"/>
      <c r="K182" s="3"/>
      <c r="L182" s="3"/>
      <c r="M182" s="3"/>
      <c r="N182" s="3"/>
      <c r="O182" s="3"/>
      <c r="P182" s="3"/>
      <c r="Q182" s="3"/>
      <c r="R182" s="3"/>
      <c r="S182" s="3"/>
      <c r="T182" s="3"/>
    </row>
    <row r="183" spans="1:20">
      <c r="A183" s="3"/>
      <c r="B183" s="3"/>
      <c r="C183" s="3"/>
      <c r="D183" s="3"/>
      <c r="E183" s="3"/>
      <c r="F183" s="3"/>
      <c r="G183" s="3"/>
      <c r="H183" s="3"/>
      <c r="I183" s="3"/>
      <c r="J183" s="3"/>
      <c r="K183" s="3"/>
      <c r="L183" s="3"/>
      <c r="M183" s="3"/>
      <c r="N183" s="3"/>
      <c r="O183" s="3"/>
      <c r="P183" s="3"/>
      <c r="Q183" s="3"/>
      <c r="R183" s="3"/>
      <c r="S183" s="3"/>
      <c r="T183" s="3"/>
    </row>
    <row r="184" spans="1:20">
      <c r="A184" s="3"/>
      <c r="B184" s="3"/>
      <c r="C184" s="3"/>
      <c r="D184" s="3"/>
      <c r="E184" s="3"/>
      <c r="F184" s="3"/>
      <c r="G184" s="3"/>
      <c r="H184" s="3"/>
      <c r="I184" s="3"/>
      <c r="J184" s="3"/>
      <c r="K184" s="3"/>
      <c r="L184" s="3"/>
      <c r="M184" s="3"/>
      <c r="N184" s="3"/>
      <c r="O184" s="3"/>
      <c r="P184" s="3"/>
      <c r="Q184" s="3"/>
      <c r="R184" s="3"/>
      <c r="S184" s="3"/>
      <c r="T184" s="3"/>
    </row>
    <row r="185" spans="1:20">
      <c r="A185" s="3"/>
      <c r="B185" s="3"/>
      <c r="C185" s="3"/>
      <c r="D185" s="3"/>
      <c r="E185" s="3"/>
      <c r="F185" s="3"/>
      <c r="G185" s="3"/>
      <c r="H185" s="3"/>
      <c r="I185" s="3"/>
      <c r="J185" s="3"/>
      <c r="K185" s="3"/>
      <c r="L185" s="3"/>
      <c r="M185" s="3"/>
      <c r="N185" s="3"/>
      <c r="O185" s="3"/>
      <c r="P185" s="3"/>
      <c r="Q185" s="3"/>
      <c r="R185" s="3"/>
      <c r="S185" s="3"/>
      <c r="T185" s="3"/>
    </row>
    <row r="186" spans="1:20">
      <c r="A186" s="3"/>
      <c r="B186" s="3"/>
      <c r="C186" s="3"/>
      <c r="D186" s="3"/>
      <c r="E186" s="3"/>
      <c r="F186" s="3"/>
      <c r="G186" s="3"/>
      <c r="H186" s="3"/>
      <c r="I186" s="3"/>
      <c r="J186" s="3"/>
      <c r="K186" s="3"/>
      <c r="L186" s="3"/>
      <c r="M186" s="3"/>
      <c r="N186" s="3"/>
      <c r="O186" s="3"/>
      <c r="P186" s="3"/>
      <c r="Q186" s="3"/>
      <c r="R186" s="3"/>
      <c r="S186" s="3"/>
      <c r="T186" s="3"/>
    </row>
    <row r="187" spans="1:20">
      <c r="A187" s="3"/>
      <c r="B187" s="3"/>
      <c r="C187" s="3"/>
      <c r="D187" s="3"/>
      <c r="E187" s="3"/>
      <c r="F187" s="3"/>
      <c r="G187" s="3"/>
      <c r="H187" s="3"/>
      <c r="I187" s="3"/>
      <c r="J187" s="3"/>
      <c r="K187" s="3"/>
      <c r="L187" s="3"/>
      <c r="M187" s="3"/>
      <c r="N187" s="3"/>
      <c r="O187" s="3"/>
      <c r="P187" s="3"/>
      <c r="Q187" s="3"/>
      <c r="R187" s="3"/>
      <c r="S187" s="3"/>
      <c r="T187" s="3"/>
    </row>
    <row r="188" spans="1:20">
      <c r="A188" s="3"/>
      <c r="B188" s="3"/>
      <c r="C188" s="3"/>
      <c r="D188" s="3"/>
      <c r="E188" s="3"/>
      <c r="F188" s="3"/>
      <c r="G188" s="3"/>
      <c r="H188" s="3"/>
      <c r="I188" s="3"/>
      <c r="J188" s="3"/>
      <c r="K188" s="3"/>
      <c r="L188" s="3"/>
      <c r="M188" s="3"/>
      <c r="N188" s="3"/>
      <c r="O188" s="3"/>
      <c r="P188" s="3"/>
      <c r="Q188" s="3"/>
      <c r="R188" s="3"/>
      <c r="S188" s="3"/>
      <c r="T188" s="3"/>
    </row>
    <row r="189" spans="1:20">
      <c r="A189" s="3"/>
      <c r="B189" s="3"/>
      <c r="C189" s="3"/>
      <c r="D189" s="3"/>
      <c r="E189" s="3"/>
      <c r="F189" s="3"/>
      <c r="G189" s="3"/>
      <c r="H189" s="3"/>
      <c r="I189" s="3"/>
      <c r="J189" s="3"/>
      <c r="K189" s="3"/>
      <c r="L189" s="3"/>
      <c r="M189" s="3"/>
      <c r="N189" s="3"/>
      <c r="O189" s="3"/>
      <c r="P189" s="3"/>
      <c r="Q189" s="3"/>
      <c r="R189" s="3"/>
      <c r="S189" s="3"/>
      <c r="T189" s="3"/>
    </row>
    <row r="190" spans="1:20">
      <c r="A190" s="3"/>
      <c r="B190" s="3"/>
      <c r="C190" s="3"/>
      <c r="D190" s="3"/>
      <c r="E190" s="3"/>
      <c r="F190" s="3"/>
      <c r="G190" s="3"/>
      <c r="H190" s="3"/>
      <c r="I190" s="3"/>
      <c r="J190" s="3"/>
      <c r="K190" s="3"/>
      <c r="L190" s="3"/>
      <c r="M190" s="3"/>
      <c r="N190" s="3"/>
      <c r="O190" s="3"/>
      <c r="P190" s="3"/>
      <c r="Q190" s="3"/>
      <c r="R190" s="3"/>
      <c r="S190" s="3"/>
      <c r="T190" s="3"/>
    </row>
    <row r="191" spans="1:20">
      <c r="A191" s="3"/>
      <c r="B191" s="3"/>
      <c r="C191" s="3"/>
      <c r="D191" s="3"/>
      <c r="E191" s="3"/>
      <c r="F191" s="3"/>
      <c r="G191" s="3"/>
      <c r="H191" s="3"/>
      <c r="I191" s="3"/>
      <c r="J191" s="3"/>
      <c r="K191" s="3"/>
      <c r="L191" s="3"/>
      <c r="M191" s="3"/>
      <c r="N191" s="3"/>
      <c r="O191" s="3"/>
      <c r="P191" s="3"/>
      <c r="Q191" s="3"/>
      <c r="R191" s="3"/>
      <c r="S191" s="3"/>
      <c r="T191" s="3"/>
    </row>
    <row r="192" spans="1:20">
      <c r="A192" s="3"/>
      <c r="B192" s="3"/>
      <c r="C192" s="3"/>
      <c r="D192" s="3"/>
      <c r="E192" s="3"/>
      <c r="F192" s="3"/>
      <c r="G192" s="3"/>
      <c r="H192" s="3"/>
      <c r="I192" s="3"/>
      <c r="J192" s="3"/>
      <c r="K192" s="3"/>
      <c r="L192" s="3"/>
      <c r="M192" s="3"/>
      <c r="N192" s="3"/>
      <c r="O192" s="3"/>
      <c r="P192" s="3"/>
      <c r="Q192" s="3"/>
      <c r="R192" s="3"/>
      <c r="S192" s="3"/>
      <c r="T192" s="3"/>
    </row>
    <row r="193" spans="1:20">
      <c r="A193" s="3"/>
      <c r="B193" s="3"/>
      <c r="C193" s="3"/>
      <c r="D193" s="3"/>
      <c r="E193" s="3"/>
      <c r="F193" s="3"/>
      <c r="G193" s="3"/>
      <c r="H193" s="3"/>
      <c r="I193" s="3"/>
      <c r="J193" s="3"/>
      <c r="K193" s="3"/>
      <c r="L193" s="3"/>
      <c r="M193" s="3"/>
      <c r="N193" s="3"/>
      <c r="O193" s="3"/>
      <c r="P193" s="3"/>
      <c r="Q193" s="3"/>
      <c r="R193" s="3"/>
      <c r="S193" s="3"/>
      <c r="T193" s="3"/>
    </row>
    <row r="194" spans="1:20">
      <c r="A194" s="3"/>
      <c r="B194" s="3"/>
      <c r="C194" s="3"/>
      <c r="D194" s="3"/>
      <c r="E194" s="3"/>
      <c r="F194" s="3"/>
      <c r="G194" s="3"/>
      <c r="H194" s="3"/>
      <c r="I194" s="3"/>
      <c r="J194" s="3"/>
      <c r="K194" s="3"/>
      <c r="L194" s="3"/>
      <c r="M194" s="3"/>
      <c r="N194" s="3"/>
      <c r="O194" s="3"/>
      <c r="P194" s="3"/>
      <c r="Q194" s="3"/>
      <c r="R194" s="3"/>
      <c r="S194" s="3"/>
      <c r="T194" s="3"/>
    </row>
    <row r="195" spans="1:20">
      <c r="A195" s="3"/>
      <c r="B195" s="3"/>
      <c r="C195" s="3"/>
      <c r="D195" s="3"/>
      <c r="E195" s="3"/>
      <c r="F195" s="3"/>
      <c r="G195" s="3"/>
      <c r="H195" s="3"/>
      <c r="I195" s="3"/>
      <c r="J195" s="3"/>
      <c r="K195" s="3"/>
      <c r="L195" s="3"/>
      <c r="M195" s="3"/>
      <c r="N195" s="3"/>
      <c r="O195" s="3"/>
      <c r="P195" s="3"/>
      <c r="Q195" s="3"/>
      <c r="R195" s="3"/>
      <c r="S195" s="3"/>
      <c r="T195" s="3"/>
    </row>
    <row r="196" spans="1:20">
      <c r="A196" s="3"/>
      <c r="B196" s="3"/>
      <c r="C196" s="3"/>
      <c r="D196" s="3"/>
      <c r="E196" s="3"/>
      <c r="F196" s="3"/>
      <c r="G196" s="3"/>
      <c r="H196" s="3"/>
      <c r="I196" s="3"/>
      <c r="J196" s="3"/>
      <c r="K196" s="3"/>
      <c r="L196" s="3"/>
      <c r="M196" s="3"/>
      <c r="N196" s="3"/>
      <c r="O196" s="3"/>
      <c r="P196" s="3"/>
      <c r="Q196" s="3"/>
      <c r="R196" s="3"/>
      <c r="S196" s="3"/>
      <c r="T196" s="3"/>
    </row>
    <row r="197" spans="1:20">
      <c r="A197" s="3"/>
      <c r="B197" s="3"/>
      <c r="C197" s="3"/>
      <c r="D197" s="3"/>
      <c r="E197" s="3"/>
      <c r="F197" s="3"/>
      <c r="G197" s="3"/>
      <c r="H197" s="3"/>
      <c r="I197" s="3"/>
      <c r="J197" s="3"/>
      <c r="K197" s="3"/>
      <c r="L197" s="3"/>
      <c r="M197" s="3"/>
      <c r="N197" s="3"/>
      <c r="O197" s="3"/>
      <c r="P197" s="3"/>
      <c r="Q197" s="3"/>
      <c r="R197" s="3"/>
      <c r="S197" s="3"/>
      <c r="T197" s="3"/>
    </row>
    <row r="198" spans="1:20">
      <c r="A198" s="3"/>
      <c r="B198" s="3"/>
      <c r="C198" s="3"/>
      <c r="D198" s="3"/>
      <c r="E198" s="3"/>
      <c r="F198" s="3"/>
      <c r="G198" s="3"/>
      <c r="H198" s="3"/>
      <c r="I198" s="3"/>
      <c r="J198" s="3"/>
      <c r="K198" s="3"/>
      <c r="L198" s="3"/>
      <c r="M198" s="3"/>
      <c r="N198" s="3"/>
      <c r="O198" s="3"/>
      <c r="P198" s="3"/>
      <c r="Q198" s="3"/>
      <c r="R198" s="3"/>
      <c r="S198" s="3"/>
      <c r="T198" s="3"/>
    </row>
    <row r="199" spans="1:20">
      <c r="A199" s="3"/>
      <c r="B199" s="3"/>
      <c r="C199" s="3"/>
      <c r="D199" s="3"/>
      <c r="E199" s="3"/>
      <c r="F199" s="3"/>
      <c r="G199" s="3"/>
      <c r="H199" s="3"/>
      <c r="I199" s="3"/>
      <c r="J199" s="3"/>
      <c r="K199" s="3"/>
      <c r="L199" s="3"/>
      <c r="M199" s="3"/>
      <c r="N199" s="3"/>
      <c r="O199" s="3"/>
      <c r="P199" s="3"/>
      <c r="Q199" s="3"/>
      <c r="R199" s="3"/>
      <c r="S199" s="3"/>
      <c r="T199" s="3"/>
    </row>
    <row r="200" spans="1:20">
      <c r="A200" s="3"/>
      <c r="B200" s="3"/>
      <c r="C200" s="3"/>
      <c r="D200" s="3"/>
      <c r="E200" s="3"/>
      <c r="F200" s="3"/>
      <c r="G200" s="3"/>
      <c r="H200" s="3"/>
      <c r="I200" s="3"/>
      <c r="J200" s="3"/>
      <c r="K200" s="3"/>
      <c r="L200" s="3"/>
      <c r="M200" s="3"/>
      <c r="N200" s="3"/>
      <c r="O200" s="3"/>
      <c r="P200" s="3"/>
      <c r="Q200" s="3"/>
      <c r="R200" s="3"/>
      <c r="S200" s="3"/>
      <c r="T200" s="3"/>
    </row>
    <row r="201" spans="1:20">
      <c r="A201" s="3"/>
      <c r="B201" s="3"/>
      <c r="C201" s="3"/>
      <c r="D201" s="3"/>
      <c r="E201" s="3"/>
      <c r="F201" s="3"/>
      <c r="G201" s="3"/>
      <c r="H201" s="3"/>
      <c r="I201" s="3"/>
      <c r="J201" s="3"/>
      <c r="K201" s="3"/>
      <c r="L201" s="3"/>
      <c r="M201" s="3"/>
      <c r="N201" s="3"/>
      <c r="O201" s="3"/>
      <c r="P201" s="3"/>
      <c r="Q201" s="3"/>
      <c r="R201" s="3"/>
      <c r="S201" s="3"/>
      <c r="T201" s="3"/>
    </row>
    <row r="202" spans="1:20">
      <c r="A202" s="3"/>
      <c r="B202" s="3"/>
      <c r="C202" s="3"/>
      <c r="D202" s="3"/>
      <c r="E202" s="3"/>
      <c r="F202" s="3"/>
      <c r="G202" s="3"/>
      <c r="H202" s="3"/>
      <c r="I202" s="3"/>
      <c r="J202" s="3"/>
      <c r="K202" s="3"/>
      <c r="L202" s="3"/>
      <c r="M202" s="3"/>
      <c r="N202" s="3"/>
      <c r="O202" s="3"/>
      <c r="P202" s="3"/>
      <c r="Q202" s="3"/>
      <c r="R202" s="3"/>
      <c r="S202" s="3"/>
      <c r="T202" s="3"/>
    </row>
    <row r="203" spans="1:20">
      <c r="A203" s="3"/>
      <c r="B203" s="3"/>
      <c r="C203" s="3"/>
      <c r="D203" s="3"/>
      <c r="E203" s="3"/>
      <c r="F203" s="3"/>
      <c r="G203" s="3"/>
      <c r="H203" s="3"/>
      <c r="I203" s="3"/>
      <c r="J203" s="3"/>
      <c r="K203" s="3"/>
      <c r="L203" s="3"/>
      <c r="M203" s="3"/>
      <c r="N203" s="3"/>
      <c r="O203" s="3"/>
      <c r="P203" s="3"/>
      <c r="Q203" s="3"/>
      <c r="R203" s="3"/>
      <c r="S203" s="3"/>
      <c r="T203" s="3"/>
    </row>
    <row r="204" spans="1:20">
      <c r="A204" s="3"/>
      <c r="B204" s="3"/>
      <c r="C204" s="3"/>
      <c r="D204" s="3"/>
      <c r="E204" s="3"/>
      <c r="F204" s="3"/>
      <c r="G204" s="3"/>
      <c r="H204" s="3"/>
      <c r="I204" s="3"/>
      <c r="J204" s="3"/>
      <c r="K204" s="3"/>
      <c r="L204" s="3"/>
      <c r="M204" s="3"/>
      <c r="N204" s="3"/>
      <c r="O204" s="3"/>
      <c r="P204" s="3"/>
      <c r="Q204" s="3"/>
      <c r="R204" s="3"/>
      <c r="S204" s="3"/>
      <c r="T204" s="3"/>
    </row>
    <row r="205" spans="1:20">
      <c r="A205" s="3"/>
      <c r="B205" s="3"/>
      <c r="C205" s="3"/>
      <c r="D205" s="3"/>
      <c r="E205" s="3"/>
      <c r="F205" s="3"/>
      <c r="G205" s="3"/>
      <c r="H205" s="3"/>
      <c r="I205" s="3"/>
      <c r="J205" s="3"/>
      <c r="K205" s="3"/>
      <c r="L205" s="3"/>
      <c r="M205" s="3"/>
      <c r="N205" s="3"/>
      <c r="O205" s="3"/>
      <c r="P205" s="3"/>
      <c r="Q205" s="3"/>
      <c r="R205" s="3"/>
      <c r="S205" s="3"/>
      <c r="T205" s="3"/>
    </row>
    <row r="206" spans="1:20">
      <c r="A206" s="3"/>
      <c r="B206" s="3"/>
      <c r="C206" s="3"/>
      <c r="D206" s="3"/>
      <c r="E206" s="3"/>
      <c r="F206" s="3"/>
      <c r="G206" s="3"/>
      <c r="H206" s="3"/>
      <c r="I206" s="3"/>
      <c r="J206" s="3"/>
      <c r="K206" s="3"/>
      <c r="L206" s="3"/>
      <c r="M206" s="3"/>
      <c r="N206" s="3"/>
      <c r="O206" s="3"/>
      <c r="P206" s="3"/>
      <c r="Q206" s="3"/>
      <c r="R206" s="3"/>
      <c r="S206" s="3"/>
      <c r="T206" s="3"/>
    </row>
    <row r="207" spans="1:20">
      <c r="A207" s="3"/>
      <c r="B207" s="3"/>
      <c r="C207" s="3"/>
      <c r="D207" s="3"/>
      <c r="E207" s="3"/>
      <c r="F207" s="3"/>
      <c r="G207" s="3"/>
      <c r="H207" s="3"/>
      <c r="I207" s="3"/>
      <c r="J207" s="3"/>
      <c r="K207" s="3"/>
      <c r="L207" s="3"/>
      <c r="M207" s="3"/>
      <c r="N207" s="3"/>
      <c r="O207" s="3"/>
      <c r="P207" s="3"/>
      <c r="Q207" s="3"/>
      <c r="R207" s="3"/>
      <c r="S207" s="3"/>
      <c r="T207" s="3"/>
    </row>
    <row r="208" spans="1:20">
      <c r="A208" s="3"/>
      <c r="B208" s="3"/>
      <c r="C208" s="3"/>
      <c r="D208" s="3"/>
      <c r="E208" s="3"/>
      <c r="F208" s="3"/>
      <c r="G208" s="3"/>
      <c r="H208" s="3"/>
      <c r="I208" s="3"/>
      <c r="J208" s="3"/>
      <c r="K208" s="3"/>
      <c r="L208" s="3"/>
      <c r="M208" s="3"/>
      <c r="N208" s="3"/>
      <c r="O208" s="3"/>
      <c r="P208" s="3"/>
      <c r="Q208" s="3"/>
      <c r="R208" s="3"/>
      <c r="S208" s="3"/>
      <c r="T208" s="3"/>
    </row>
    <row r="209" spans="1:20">
      <c r="A209" s="3"/>
      <c r="B209" s="3"/>
      <c r="C209" s="3"/>
      <c r="D209" s="3"/>
      <c r="E209" s="3"/>
      <c r="F209" s="3"/>
      <c r="G209" s="3"/>
      <c r="H209" s="3"/>
      <c r="I209" s="3"/>
      <c r="J209" s="3"/>
      <c r="K209" s="3"/>
      <c r="L209" s="3"/>
      <c r="M209" s="3"/>
      <c r="N209" s="3"/>
      <c r="O209" s="3"/>
      <c r="P209" s="3"/>
      <c r="Q209" s="3"/>
      <c r="R209" s="3"/>
      <c r="S209" s="3"/>
      <c r="T209" s="3"/>
    </row>
    <row r="210" spans="1:20">
      <c r="A210" s="3"/>
      <c r="B210" s="3"/>
      <c r="C210" s="3"/>
      <c r="D210" s="3"/>
      <c r="E210" s="3"/>
      <c r="F210" s="3"/>
      <c r="G210" s="3"/>
      <c r="H210" s="3"/>
      <c r="I210" s="3"/>
      <c r="J210" s="3"/>
      <c r="K210" s="3"/>
      <c r="L210" s="3"/>
      <c r="M210" s="3"/>
      <c r="N210" s="3"/>
      <c r="O210" s="3"/>
      <c r="P210" s="3"/>
      <c r="Q210" s="3"/>
      <c r="R210" s="3"/>
      <c r="S210" s="3"/>
      <c r="T210" s="3"/>
    </row>
    <row r="211" spans="1:20">
      <c r="A211" s="3"/>
      <c r="B211" s="3"/>
      <c r="C211" s="3"/>
      <c r="D211" s="3"/>
      <c r="E211" s="3"/>
      <c r="F211" s="3"/>
      <c r="G211" s="3"/>
      <c r="H211" s="3"/>
      <c r="I211" s="3"/>
      <c r="J211" s="3"/>
      <c r="K211" s="3"/>
      <c r="L211" s="3"/>
      <c r="M211" s="3"/>
      <c r="N211" s="3"/>
      <c r="O211" s="3"/>
      <c r="P211" s="3"/>
      <c r="Q211" s="3"/>
      <c r="R211" s="3"/>
      <c r="S211" s="3"/>
      <c r="T211" s="3"/>
    </row>
    <row r="212" spans="1:20">
      <c r="A212" s="3"/>
      <c r="B212" s="3"/>
      <c r="C212" s="3"/>
      <c r="D212" s="3"/>
      <c r="E212" s="3"/>
      <c r="F212" s="3"/>
      <c r="G212" s="3"/>
      <c r="H212" s="3"/>
      <c r="I212" s="3"/>
      <c r="J212" s="3"/>
      <c r="K212" s="3"/>
      <c r="L212" s="3"/>
      <c r="M212" s="3"/>
      <c r="N212" s="3"/>
      <c r="O212" s="3"/>
      <c r="P212" s="3"/>
      <c r="Q212" s="3"/>
      <c r="R212" s="3"/>
      <c r="S212" s="3"/>
      <c r="T212" s="3"/>
    </row>
    <row r="213" spans="1:20">
      <c r="A213" s="3"/>
      <c r="B213" s="3"/>
      <c r="C213" s="3"/>
      <c r="D213" s="3"/>
      <c r="E213" s="3"/>
      <c r="F213" s="3"/>
      <c r="G213" s="3"/>
      <c r="H213" s="3"/>
      <c r="I213" s="3"/>
      <c r="J213" s="3"/>
      <c r="K213" s="3"/>
      <c r="L213" s="3"/>
      <c r="M213" s="3"/>
      <c r="N213" s="3"/>
      <c r="O213" s="3"/>
      <c r="P213" s="3"/>
      <c r="Q213" s="3"/>
      <c r="R213" s="3"/>
      <c r="S213" s="3"/>
      <c r="T213" s="3"/>
    </row>
    <row r="214" spans="1:20">
      <c r="A214" s="3"/>
      <c r="B214" s="3"/>
      <c r="C214" s="3"/>
      <c r="D214" s="3"/>
      <c r="E214" s="3"/>
      <c r="F214" s="3"/>
      <c r="G214" s="3"/>
      <c r="H214" s="3"/>
      <c r="I214" s="3"/>
      <c r="J214" s="3"/>
      <c r="K214" s="3"/>
      <c r="L214" s="3"/>
      <c r="M214" s="3"/>
      <c r="N214" s="3"/>
      <c r="O214" s="3"/>
      <c r="P214" s="3"/>
      <c r="Q214" s="3"/>
      <c r="R214" s="3"/>
      <c r="S214" s="3"/>
      <c r="T214" s="3"/>
    </row>
    <row r="215" spans="1:20">
      <c r="A215" s="3"/>
      <c r="B215" s="3"/>
      <c r="C215" s="3"/>
      <c r="D215" s="3"/>
      <c r="E215" s="3"/>
      <c r="F215" s="3"/>
      <c r="G215" s="3"/>
      <c r="H215" s="3"/>
      <c r="I215" s="3"/>
      <c r="J215" s="3"/>
      <c r="K215" s="3"/>
      <c r="L215" s="3"/>
      <c r="M215" s="3"/>
      <c r="N215" s="3"/>
      <c r="O215" s="3"/>
      <c r="P215" s="3"/>
      <c r="Q215" s="3"/>
      <c r="R215" s="3"/>
      <c r="S215" s="3"/>
      <c r="T215" s="3"/>
    </row>
    <row r="216" spans="1:20">
      <c r="A216" s="3"/>
      <c r="B216" s="3"/>
      <c r="C216" s="3"/>
      <c r="D216" s="3"/>
      <c r="E216" s="3"/>
      <c r="F216" s="3"/>
      <c r="G216" s="3"/>
      <c r="H216" s="3"/>
      <c r="I216" s="3"/>
      <c r="J216" s="3"/>
      <c r="K216" s="3"/>
      <c r="L216" s="3"/>
      <c r="M216" s="3"/>
      <c r="N216" s="3"/>
      <c r="O216" s="3"/>
      <c r="P216" s="3"/>
      <c r="Q216" s="3"/>
      <c r="R216" s="3"/>
      <c r="S216" s="3"/>
      <c r="T216" s="3"/>
    </row>
    <row r="217" spans="1:20">
      <c r="A217" s="3"/>
      <c r="B217" s="3"/>
      <c r="C217" s="3"/>
      <c r="D217" s="3"/>
      <c r="E217" s="3"/>
      <c r="F217" s="3"/>
      <c r="G217" s="3"/>
      <c r="H217" s="3"/>
      <c r="I217" s="3"/>
      <c r="J217" s="3"/>
      <c r="K217" s="3"/>
      <c r="L217" s="3"/>
      <c r="M217" s="3"/>
      <c r="N217" s="3"/>
      <c r="O217" s="3"/>
      <c r="P217" s="3"/>
      <c r="Q217" s="3"/>
      <c r="R217" s="3"/>
      <c r="S217" s="3"/>
      <c r="T217" s="3"/>
    </row>
    <row r="218" spans="1:20">
      <c r="A218" s="3"/>
      <c r="B218" s="3"/>
      <c r="C218" s="3"/>
      <c r="D218" s="3"/>
      <c r="E218" s="3"/>
      <c r="F218" s="3"/>
      <c r="G218" s="3"/>
      <c r="H218" s="3"/>
      <c r="I218" s="3"/>
      <c r="J218" s="3"/>
      <c r="K218" s="3"/>
      <c r="L218" s="3"/>
      <c r="M218" s="3"/>
      <c r="N218" s="3"/>
      <c r="O218" s="3"/>
      <c r="P218" s="3"/>
      <c r="Q218" s="3"/>
      <c r="R218" s="3"/>
      <c r="S218" s="3"/>
      <c r="T218" s="3"/>
    </row>
    <row r="219" spans="1:20">
      <c r="A219" s="3"/>
      <c r="B219" s="3"/>
      <c r="C219" s="3"/>
      <c r="D219" s="3"/>
      <c r="E219" s="3"/>
      <c r="F219" s="3"/>
      <c r="G219" s="3"/>
      <c r="H219" s="3"/>
      <c r="I219" s="3"/>
      <c r="J219" s="3"/>
      <c r="K219" s="3"/>
      <c r="L219" s="3"/>
      <c r="M219" s="3"/>
      <c r="N219" s="3"/>
      <c r="O219" s="3"/>
      <c r="P219" s="3"/>
      <c r="Q219" s="3"/>
      <c r="R219" s="3"/>
      <c r="S219" s="3"/>
      <c r="T219" s="3"/>
    </row>
    <row r="220" spans="1:20">
      <c r="A220" s="3"/>
      <c r="B220" s="3"/>
      <c r="C220" s="3"/>
      <c r="D220" s="3"/>
      <c r="E220" s="3"/>
      <c r="F220" s="3"/>
      <c r="G220" s="3"/>
      <c r="H220" s="3"/>
      <c r="I220" s="3"/>
      <c r="J220" s="3"/>
      <c r="K220" s="3"/>
      <c r="L220" s="3"/>
      <c r="M220" s="3"/>
      <c r="N220" s="3"/>
      <c r="O220" s="3"/>
      <c r="P220" s="3"/>
      <c r="Q220" s="3"/>
      <c r="R220" s="3"/>
      <c r="S220" s="3"/>
      <c r="T220" s="3"/>
    </row>
    <row r="221" spans="1:20">
      <c r="A221" s="3"/>
      <c r="B221" s="3"/>
      <c r="C221" s="3"/>
      <c r="D221" s="3"/>
      <c r="E221" s="3"/>
      <c r="F221" s="3"/>
      <c r="G221" s="3"/>
      <c r="H221" s="3"/>
      <c r="I221" s="3"/>
      <c r="J221" s="3"/>
      <c r="K221" s="3"/>
      <c r="L221" s="3"/>
      <c r="M221" s="3"/>
      <c r="N221" s="3"/>
      <c r="O221" s="3"/>
      <c r="P221" s="3"/>
      <c r="Q221" s="3"/>
      <c r="R221" s="3"/>
      <c r="S221" s="3"/>
      <c r="T221" s="3"/>
    </row>
    <row r="222" spans="1:20">
      <c r="A222" s="3"/>
      <c r="B222" s="3"/>
      <c r="C222" s="3"/>
      <c r="D222" s="3"/>
      <c r="E222" s="3"/>
      <c r="F222" s="3"/>
      <c r="G222" s="3"/>
      <c r="H222" s="3"/>
      <c r="I222" s="3"/>
      <c r="J222" s="3"/>
      <c r="K222" s="3"/>
      <c r="L222" s="3"/>
      <c r="M222" s="3"/>
      <c r="N222" s="3"/>
      <c r="O222" s="3"/>
      <c r="P222" s="3"/>
      <c r="Q222" s="3"/>
      <c r="R222" s="3"/>
      <c r="S222" s="3"/>
      <c r="T222" s="3"/>
    </row>
    <row r="223" spans="1:20">
      <c r="A223" s="3"/>
      <c r="B223" s="3"/>
      <c r="C223" s="3"/>
      <c r="D223" s="3"/>
      <c r="E223" s="3"/>
      <c r="F223" s="3"/>
      <c r="G223" s="3"/>
      <c r="H223" s="3"/>
      <c r="I223" s="3"/>
      <c r="J223" s="3"/>
      <c r="K223" s="3"/>
      <c r="L223" s="3"/>
      <c r="M223" s="3"/>
      <c r="N223" s="3"/>
      <c r="O223" s="3"/>
      <c r="P223" s="3"/>
      <c r="Q223" s="3"/>
      <c r="R223" s="3"/>
      <c r="S223" s="3"/>
      <c r="T223" s="3"/>
    </row>
    <row r="224" spans="1:20">
      <c r="A224" s="3"/>
      <c r="B224" s="3"/>
      <c r="C224" s="3"/>
      <c r="D224" s="3"/>
      <c r="E224" s="3"/>
      <c r="F224" s="3"/>
      <c r="G224" s="3"/>
      <c r="H224" s="3"/>
      <c r="I224" s="3"/>
      <c r="J224" s="3"/>
      <c r="K224" s="3"/>
      <c r="L224" s="3"/>
      <c r="M224" s="3"/>
      <c r="N224" s="3"/>
      <c r="O224" s="3"/>
      <c r="P224" s="3"/>
      <c r="Q224" s="3"/>
      <c r="R224" s="3"/>
      <c r="S224" s="3"/>
      <c r="T224" s="3"/>
    </row>
    <row r="225" spans="1:20">
      <c r="A225" s="3"/>
      <c r="B225" s="3"/>
      <c r="C225" s="3"/>
      <c r="D225" s="3"/>
      <c r="E225" s="3"/>
      <c r="F225" s="3"/>
      <c r="G225" s="3"/>
      <c r="H225" s="3"/>
      <c r="I225" s="3"/>
      <c r="J225" s="3"/>
      <c r="K225" s="3"/>
      <c r="L225" s="3"/>
      <c r="M225" s="3"/>
      <c r="N225" s="3"/>
      <c r="O225" s="3"/>
      <c r="P225" s="3"/>
      <c r="Q225" s="3"/>
      <c r="R225" s="3"/>
      <c r="S225" s="3"/>
      <c r="T225" s="3"/>
    </row>
    <row r="226" spans="1:20">
      <c r="A226" s="3"/>
      <c r="B226" s="3"/>
      <c r="C226" s="3"/>
      <c r="D226" s="3"/>
      <c r="E226" s="3"/>
      <c r="F226" s="3"/>
      <c r="G226" s="3"/>
      <c r="H226" s="3"/>
      <c r="I226" s="3"/>
      <c r="J226" s="3"/>
      <c r="K226" s="3"/>
      <c r="L226" s="3"/>
      <c r="M226" s="3"/>
      <c r="N226" s="3"/>
      <c r="O226" s="3"/>
      <c r="P226" s="3"/>
      <c r="Q226" s="3"/>
      <c r="R226" s="3"/>
      <c r="S226" s="3"/>
      <c r="T226" s="3"/>
    </row>
    <row r="227" spans="1:20">
      <c r="A227" s="3"/>
      <c r="B227" s="3"/>
      <c r="C227" s="3"/>
      <c r="D227" s="3"/>
      <c r="E227" s="3"/>
      <c r="F227" s="3"/>
      <c r="G227" s="3"/>
      <c r="H227" s="3"/>
      <c r="I227" s="3"/>
      <c r="J227" s="3"/>
      <c r="K227" s="3"/>
      <c r="L227" s="3"/>
      <c r="M227" s="3"/>
      <c r="N227" s="3"/>
      <c r="O227" s="3"/>
      <c r="P227" s="3"/>
      <c r="Q227" s="3"/>
      <c r="R227" s="3"/>
      <c r="S227" s="3"/>
      <c r="T227" s="3"/>
    </row>
    <row r="228" spans="1:20">
      <c r="A228" s="3"/>
      <c r="B228" s="3"/>
      <c r="C228" s="3"/>
      <c r="D228" s="3"/>
      <c r="E228" s="3"/>
      <c r="F228" s="3"/>
      <c r="G228" s="3"/>
      <c r="H228" s="3"/>
      <c r="I228" s="3"/>
      <c r="J228" s="3"/>
      <c r="K228" s="3"/>
      <c r="L228" s="3"/>
      <c r="M228" s="3"/>
      <c r="N228" s="3"/>
      <c r="O228" s="3"/>
      <c r="P228" s="3"/>
      <c r="Q228" s="3"/>
      <c r="R228" s="3"/>
      <c r="S228" s="3"/>
      <c r="T228" s="3"/>
    </row>
    <row r="229" spans="1:20">
      <c r="A229" s="3"/>
      <c r="B229" s="3"/>
      <c r="C229" s="3"/>
      <c r="D229" s="3"/>
      <c r="E229" s="3"/>
      <c r="F229" s="3"/>
      <c r="G229" s="3"/>
      <c r="H229" s="3"/>
      <c r="I229" s="3"/>
      <c r="J229" s="3"/>
      <c r="K229" s="3"/>
      <c r="L229" s="3"/>
      <c r="M229" s="3"/>
      <c r="N229" s="3"/>
      <c r="O229" s="3"/>
      <c r="P229" s="3"/>
      <c r="Q229" s="3"/>
      <c r="R229" s="3"/>
      <c r="S229" s="3"/>
      <c r="T229" s="3"/>
    </row>
    <row r="230" spans="1:20">
      <c r="A230" s="3"/>
      <c r="B230" s="3"/>
      <c r="C230" s="3"/>
      <c r="D230" s="3"/>
      <c r="E230" s="3"/>
      <c r="F230" s="3"/>
      <c r="G230" s="3"/>
      <c r="H230" s="3"/>
      <c r="I230" s="3"/>
      <c r="J230" s="3"/>
      <c r="K230" s="3"/>
      <c r="L230" s="3"/>
      <c r="M230" s="3"/>
      <c r="N230" s="3"/>
      <c r="O230" s="3"/>
      <c r="P230" s="3"/>
      <c r="Q230" s="3"/>
      <c r="R230" s="3"/>
      <c r="S230" s="3"/>
      <c r="T230" s="3"/>
    </row>
    <row r="231" spans="1:20">
      <c r="A231" s="3"/>
      <c r="B231" s="3"/>
      <c r="C231" s="3"/>
      <c r="D231" s="3"/>
      <c r="E231" s="3"/>
      <c r="F231" s="3"/>
      <c r="G231" s="3"/>
      <c r="H231" s="3"/>
      <c r="I231" s="3"/>
      <c r="J231" s="3"/>
      <c r="K231" s="3"/>
      <c r="L231" s="3"/>
      <c r="M231" s="3"/>
      <c r="N231" s="3"/>
      <c r="O231" s="3"/>
      <c r="P231" s="3"/>
      <c r="Q231" s="3"/>
      <c r="R231" s="3"/>
      <c r="S231" s="3"/>
      <c r="T231" s="3"/>
    </row>
    <row r="232" spans="1:20">
      <c r="A232" s="3"/>
      <c r="B232" s="3"/>
      <c r="C232" s="3"/>
      <c r="D232" s="3"/>
      <c r="E232" s="3"/>
      <c r="F232" s="3"/>
      <c r="G232" s="3"/>
      <c r="H232" s="3"/>
      <c r="I232" s="3"/>
      <c r="J232" s="3"/>
      <c r="K232" s="3"/>
      <c r="L232" s="3"/>
      <c r="M232" s="3"/>
      <c r="N232" s="3"/>
      <c r="O232" s="3"/>
      <c r="P232" s="3"/>
      <c r="Q232" s="3"/>
      <c r="R232" s="3"/>
      <c r="S232" s="3"/>
      <c r="T232" s="3"/>
    </row>
    <row r="233" spans="1:20">
      <c r="A233" s="3"/>
      <c r="B233" s="3"/>
      <c r="C233" s="3"/>
      <c r="D233" s="3"/>
      <c r="E233" s="3"/>
      <c r="F233" s="3"/>
      <c r="G233" s="3"/>
      <c r="H233" s="3"/>
      <c r="I233" s="3"/>
      <c r="J233" s="3"/>
      <c r="K233" s="3"/>
      <c r="L233" s="3"/>
      <c r="M233" s="3"/>
      <c r="N233" s="3"/>
      <c r="O233" s="3"/>
      <c r="P233" s="3"/>
      <c r="Q233" s="3"/>
      <c r="R233" s="3"/>
      <c r="S233" s="3"/>
      <c r="T233" s="3"/>
    </row>
    <row r="234" spans="1:20">
      <c r="A234" s="3"/>
      <c r="B234" s="3"/>
      <c r="C234" s="3"/>
      <c r="D234" s="3"/>
      <c r="E234" s="3"/>
      <c r="F234" s="3"/>
      <c r="G234" s="3"/>
      <c r="H234" s="3"/>
      <c r="I234" s="3"/>
      <c r="J234" s="3"/>
      <c r="K234" s="3"/>
      <c r="L234" s="3"/>
      <c r="M234" s="3"/>
      <c r="N234" s="3"/>
      <c r="O234" s="3"/>
      <c r="P234" s="3"/>
      <c r="Q234" s="3"/>
      <c r="R234" s="3"/>
      <c r="S234" s="3"/>
      <c r="T234" s="3"/>
    </row>
    <row r="235" spans="1:20">
      <c r="A235" s="3"/>
      <c r="B235" s="3"/>
      <c r="C235" s="3"/>
      <c r="D235" s="3"/>
      <c r="E235" s="3"/>
      <c r="F235" s="3"/>
      <c r="G235" s="3"/>
      <c r="H235" s="3"/>
      <c r="I235" s="3"/>
      <c r="J235" s="3"/>
      <c r="K235" s="3"/>
      <c r="L235" s="3"/>
      <c r="M235" s="3"/>
      <c r="N235" s="3"/>
      <c r="O235" s="3"/>
      <c r="P235" s="3"/>
      <c r="Q235" s="3"/>
      <c r="R235" s="3"/>
      <c r="S235" s="3"/>
      <c r="T235" s="3"/>
    </row>
    <row r="236" spans="1:20">
      <c r="A236" s="3"/>
      <c r="B236" s="3"/>
      <c r="C236" s="3"/>
      <c r="D236" s="3"/>
      <c r="E236" s="3"/>
      <c r="F236" s="3"/>
      <c r="G236" s="3"/>
      <c r="H236" s="3"/>
      <c r="I236" s="3"/>
      <c r="J236" s="3"/>
      <c r="K236" s="3"/>
      <c r="L236" s="3"/>
      <c r="M236" s="3"/>
      <c r="N236" s="3"/>
      <c r="O236" s="3"/>
      <c r="P236" s="3"/>
      <c r="Q236" s="3"/>
      <c r="R236" s="3"/>
      <c r="S236" s="3"/>
      <c r="T236" s="3"/>
    </row>
    <row r="237" spans="1:20">
      <c r="A237" s="3"/>
      <c r="B237" s="3"/>
      <c r="C237" s="3"/>
      <c r="D237" s="3"/>
      <c r="E237" s="3"/>
      <c r="F237" s="3"/>
      <c r="G237" s="3"/>
      <c r="H237" s="3"/>
      <c r="I237" s="3"/>
      <c r="J237" s="3"/>
      <c r="K237" s="3"/>
      <c r="L237" s="3"/>
      <c r="M237" s="3"/>
      <c r="N237" s="3"/>
      <c r="O237" s="3"/>
      <c r="P237" s="3"/>
      <c r="Q237" s="3"/>
      <c r="R237" s="3"/>
      <c r="S237" s="3"/>
      <c r="T237" s="3"/>
    </row>
    <row r="238" spans="1:20">
      <c r="A238" s="3"/>
      <c r="B238" s="3"/>
      <c r="C238" s="3"/>
      <c r="D238" s="3"/>
      <c r="E238" s="3"/>
      <c r="F238" s="3"/>
      <c r="G238" s="3"/>
      <c r="H238" s="3"/>
      <c r="I238" s="3"/>
      <c r="J238" s="3"/>
      <c r="K238" s="3"/>
      <c r="L238" s="3"/>
      <c r="M238" s="3"/>
      <c r="N238" s="3"/>
      <c r="O238" s="3"/>
      <c r="P238" s="3"/>
      <c r="Q238" s="3"/>
      <c r="R238" s="3"/>
      <c r="S238" s="3"/>
      <c r="T238" s="3"/>
    </row>
    <row r="239" spans="1:20">
      <c r="A239" s="3"/>
      <c r="B239" s="3"/>
      <c r="C239" s="3"/>
      <c r="D239" s="3"/>
      <c r="E239" s="3"/>
      <c r="F239" s="3"/>
      <c r="G239" s="3"/>
      <c r="H239" s="3"/>
      <c r="I239" s="3"/>
      <c r="J239" s="3"/>
      <c r="K239" s="3"/>
      <c r="L239" s="3"/>
      <c r="M239" s="3"/>
      <c r="N239" s="3"/>
      <c r="O239" s="3"/>
      <c r="P239" s="3"/>
      <c r="Q239" s="3"/>
      <c r="R239" s="3"/>
      <c r="S239" s="3"/>
      <c r="T239" s="3"/>
    </row>
    <row r="240" spans="1:20">
      <c r="A240" s="3"/>
      <c r="B240" s="3"/>
      <c r="C240" s="3"/>
      <c r="D240" s="3"/>
      <c r="E240" s="3"/>
      <c r="F240" s="3"/>
      <c r="G240" s="3"/>
      <c r="H240" s="3"/>
      <c r="I240" s="3"/>
      <c r="J240" s="3"/>
      <c r="K240" s="3"/>
      <c r="L240" s="3"/>
      <c r="M240" s="3"/>
      <c r="N240" s="3"/>
      <c r="O240" s="3"/>
      <c r="P240" s="3"/>
      <c r="Q240" s="3"/>
      <c r="R240" s="3"/>
      <c r="S240" s="3"/>
      <c r="T240" s="3"/>
    </row>
    <row r="241" spans="1:20">
      <c r="A241" s="3"/>
      <c r="B241" s="3"/>
      <c r="C241" s="3"/>
      <c r="D241" s="3"/>
      <c r="E241" s="3"/>
      <c r="F241" s="3"/>
      <c r="G241" s="3"/>
      <c r="H241" s="3"/>
      <c r="I241" s="3"/>
      <c r="J241" s="3"/>
      <c r="K241" s="3"/>
      <c r="L241" s="3"/>
      <c r="M241" s="3"/>
      <c r="N241" s="3"/>
      <c r="O241" s="3"/>
      <c r="P241" s="3"/>
      <c r="Q241" s="3"/>
      <c r="R241" s="3"/>
      <c r="S241" s="3"/>
      <c r="T241" s="3"/>
    </row>
    <row r="242" spans="1:20">
      <c r="A242" s="3"/>
      <c r="B242" s="3"/>
      <c r="C242" s="3"/>
      <c r="D242" s="3"/>
      <c r="E242" s="3"/>
      <c r="F242" s="3"/>
      <c r="G242" s="3"/>
      <c r="H242" s="3"/>
      <c r="I242" s="3"/>
      <c r="J242" s="3"/>
      <c r="K242" s="3"/>
      <c r="L242" s="3"/>
      <c r="M242" s="3"/>
      <c r="N242" s="3"/>
      <c r="O242" s="3"/>
      <c r="P242" s="3"/>
      <c r="Q242" s="3"/>
      <c r="R242" s="3"/>
      <c r="S242" s="3"/>
      <c r="T242" s="3"/>
    </row>
    <row r="243" spans="1:20">
      <c r="A243" s="3"/>
      <c r="B243" s="3"/>
      <c r="C243" s="3"/>
      <c r="D243" s="3"/>
      <c r="E243" s="3"/>
      <c r="F243" s="3"/>
      <c r="G243" s="3"/>
      <c r="H243" s="3"/>
      <c r="I243" s="3"/>
      <c r="J243" s="3"/>
      <c r="K243" s="3"/>
      <c r="L243" s="3"/>
      <c r="M243" s="3"/>
      <c r="N243" s="3"/>
      <c r="O243" s="3"/>
      <c r="P243" s="3"/>
      <c r="Q243" s="3"/>
      <c r="R243" s="3"/>
      <c r="S243" s="3"/>
      <c r="T243" s="3"/>
    </row>
    <row r="244" spans="1:20">
      <c r="A244" s="3"/>
      <c r="B244" s="3"/>
      <c r="C244" s="3"/>
      <c r="D244" s="3"/>
      <c r="E244" s="3"/>
      <c r="F244" s="3"/>
      <c r="G244" s="3"/>
      <c r="H244" s="3"/>
      <c r="I244" s="3"/>
      <c r="J244" s="3"/>
      <c r="K244" s="3"/>
      <c r="L244" s="3"/>
      <c r="M244" s="3"/>
      <c r="N244" s="3"/>
      <c r="O244" s="3"/>
      <c r="P244" s="3"/>
      <c r="Q244" s="3"/>
      <c r="R244" s="3"/>
      <c r="S244" s="3"/>
      <c r="T244" s="3"/>
    </row>
    <row r="245" spans="1:20">
      <c r="A245" s="3"/>
      <c r="B245" s="3"/>
      <c r="C245" s="3"/>
      <c r="D245" s="3"/>
      <c r="E245" s="3"/>
      <c r="F245" s="3"/>
      <c r="G245" s="3"/>
      <c r="H245" s="3"/>
      <c r="I245" s="3"/>
      <c r="J245" s="3"/>
      <c r="K245" s="3"/>
      <c r="L245" s="3"/>
      <c r="M245" s="3"/>
      <c r="N245" s="3"/>
      <c r="O245" s="3"/>
      <c r="P245" s="3"/>
      <c r="Q245" s="3"/>
      <c r="R245" s="3"/>
      <c r="S245" s="3"/>
      <c r="T245" s="3"/>
    </row>
    <row r="246" spans="1:20">
      <c r="A246" s="3"/>
      <c r="B246" s="3"/>
      <c r="C246" s="3"/>
      <c r="D246" s="3"/>
      <c r="E246" s="3"/>
      <c r="F246" s="3"/>
      <c r="G246" s="3"/>
      <c r="H246" s="3"/>
      <c r="I246" s="3"/>
      <c r="J246" s="3"/>
      <c r="K246" s="3"/>
      <c r="L246" s="3"/>
      <c r="M246" s="3"/>
      <c r="N246" s="3"/>
      <c r="O246" s="3"/>
      <c r="P246" s="3"/>
      <c r="Q246" s="3"/>
      <c r="R246" s="3"/>
      <c r="S246" s="3"/>
      <c r="T246" s="3"/>
    </row>
    <row r="247" spans="1:20">
      <c r="A247" s="3"/>
      <c r="B247" s="3"/>
      <c r="C247" s="3"/>
      <c r="D247" s="3"/>
      <c r="E247" s="3"/>
      <c r="F247" s="3"/>
      <c r="G247" s="3"/>
      <c r="H247" s="3"/>
      <c r="I247" s="3"/>
      <c r="J247" s="3"/>
      <c r="K247" s="3"/>
      <c r="L247" s="3"/>
      <c r="M247" s="3"/>
      <c r="N247" s="3"/>
      <c r="O247" s="3"/>
      <c r="P247" s="3"/>
      <c r="Q247" s="3"/>
      <c r="R247" s="3"/>
      <c r="S247" s="3"/>
      <c r="T247" s="3"/>
    </row>
    <row r="248" spans="1:20">
      <c r="A248" s="3"/>
      <c r="B248" s="3"/>
      <c r="C248" s="3"/>
      <c r="D248" s="3"/>
      <c r="E248" s="3"/>
      <c r="F248" s="3"/>
      <c r="G248" s="3"/>
      <c r="H248" s="3"/>
      <c r="I248" s="3"/>
      <c r="J248" s="3"/>
      <c r="K248" s="3"/>
      <c r="L248" s="3"/>
      <c r="M248" s="3"/>
      <c r="N248" s="3"/>
      <c r="O248" s="3"/>
      <c r="P248" s="3"/>
      <c r="Q248" s="3"/>
      <c r="R248" s="3"/>
      <c r="S248" s="3"/>
      <c r="T248" s="3"/>
    </row>
    <row r="249" spans="1:20">
      <c r="A249" s="3"/>
      <c r="B249" s="3"/>
      <c r="C249" s="3"/>
      <c r="D249" s="3"/>
      <c r="E249" s="3"/>
      <c r="F249" s="3"/>
      <c r="G249" s="3"/>
      <c r="H249" s="3"/>
      <c r="I249" s="3"/>
      <c r="J249" s="3"/>
      <c r="K249" s="3"/>
      <c r="L249" s="3"/>
      <c r="M249" s="3"/>
      <c r="N249" s="3"/>
      <c r="O249" s="3"/>
      <c r="P249" s="3"/>
      <c r="Q249" s="3"/>
      <c r="R249" s="3"/>
      <c r="S249" s="3"/>
      <c r="T249" s="3"/>
    </row>
    <row r="250" spans="1:20">
      <c r="A250" s="3"/>
      <c r="B250" s="3"/>
      <c r="C250" s="3"/>
      <c r="D250" s="3"/>
      <c r="E250" s="3"/>
      <c r="F250" s="3"/>
      <c r="G250" s="3"/>
      <c r="H250" s="3"/>
      <c r="I250" s="3"/>
      <c r="J250" s="3"/>
      <c r="K250" s="3"/>
      <c r="L250" s="3"/>
      <c r="M250" s="3"/>
      <c r="N250" s="3"/>
      <c r="O250" s="3"/>
      <c r="P250" s="3"/>
      <c r="Q250" s="3"/>
      <c r="R250" s="3"/>
      <c r="S250" s="3"/>
      <c r="T250" s="3"/>
    </row>
    <row r="251" spans="1:20">
      <c r="A251" s="3"/>
      <c r="B251" s="3"/>
      <c r="C251" s="3"/>
      <c r="D251" s="3"/>
      <c r="E251" s="3"/>
      <c r="F251" s="3"/>
      <c r="G251" s="3"/>
      <c r="H251" s="3"/>
      <c r="I251" s="3"/>
      <c r="J251" s="3"/>
      <c r="K251" s="3"/>
      <c r="L251" s="3"/>
      <c r="M251" s="3"/>
      <c r="N251" s="3"/>
      <c r="O251" s="3"/>
      <c r="P251" s="3"/>
      <c r="Q251" s="3"/>
      <c r="R251" s="3"/>
      <c r="S251" s="3"/>
      <c r="T251" s="3"/>
    </row>
    <row r="252" spans="1:20">
      <c r="A252" s="3"/>
      <c r="B252" s="3"/>
      <c r="C252" s="3"/>
      <c r="D252" s="3"/>
      <c r="E252" s="3"/>
      <c r="F252" s="3"/>
      <c r="G252" s="3"/>
      <c r="H252" s="3"/>
      <c r="I252" s="3"/>
      <c r="J252" s="3"/>
      <c r="K252" s="3"/>
      <c r="L252" s="3"/>
      <c r="M252" s="3"/>
      <c r="N252" s="3"/>
      <c r="O252" s="3"/>
      <c r="P252" s="3"/>
      <c r="Q252" s="3"/>
      <c r="R252" s="3"/>
      <c r="S252" s="3"/>
      <c r="T252" s="3"/>
    </row>
    <row r="253" spans="1:20">
      <c r="A253" s="3"/>
      <c r="B253" s="3"/>
      <c r="C253" s="3"/>
      <c r="D253" s="3"/>
      <c r="E253" s="3"/>
      <c r="F253" s="3"/>
      <c r="G253" s="3"/>
      <c r="H253" s="3"/>
      <c r="I253" s="3"/>
      <c r="J253" s="3"/>
      <c r="K253" s="3"/>
      <c r="L253" s="3"/>
      <c r="M253" s="3"/>
      <c r="N253" s="3"/>
      <c r="O253" s="3"/>
      <c r="P253" s="3"/>
      <c r="Q253" s="3"/>
      <c r="R253" s="3"/>
      <c r="S253" s="3"/>
      <c r="T253" s="3"/>
    </row>
    <row r="254" spans="1:20">
      <c r="A254" s="3"/>
      <c r="B254" s="3"/>
      <c r="C254" s="3"/>
      <c r="D254" s="3"/>
      <c r="E254" s="3"/>
      <c r="F254" s="3"/>
      <c r="G254" s="3"/>
      <c r="H254" s="3"/>
      <c r="I254" s="3"/>
      <c r="J254" s="3"/>
      <c r="K254" s="3"/>
      <c r="L254" s="3"/>
      <c r="M254" s="3"/>
      <c r="N254" s="3"/>
      <c r="O254" s="3"/>
      <c r="P254" s="3"/>
      <c r="Q254" s="3"/>
      <c r="R254" s="3"/>
      <c r="S254" s="3"/>
      <c r="T254" s="3"/>
    </row>
    <row r="255" spans="1:20">
      <c r="A255" s="3"/>
      <c r="B255" s="3"/>
      <c r="C255" s="3"/>
      <c r="D255" s="3"/>
      <c r="E255" s="3"/>
      <c r="F255" s="3"/>
      <c r="G255" s="3"/>
      <c r="H255" s="3"/>
      <c r="I255" s="3"/>
      <c r="J255" s="3"/>
      <c r="K255" s="3"/>
      <c r="L255" s="3"/>
      <c r="M255" s="3"/>
      <c r="N255" s="3"/>
      <c r="O255" s="3"/>
      <c r="P255" s="3"/>
      <c r="Q255" s="3"/>
      <c r="R255" s="3"/>
      <c r="S255" s="3"/>
      <c r="T255" s="3"/>
    </row>
    <row r="256" spans="1:20">
      <c r="A256" s="3"/>
      <c r="B256" s="3"/>
      <c r="C256" s="3"/>
      <c r="D256" s="3"/>
      <c r="E256" s="3"/>
      <c r="F256" s="3"/>
      <c r="G256" s="3"/>
      <c r="H256" s="3"/>
      <c r="I256" s="3"/>
      <c r="J256" s="3"/>
      <c r="K256" s="3"/>
      <c r="L256" s="3"/>
      <c r="M256" s="3"/>
      <c r="N256" s="3"/>
      <c r="O256" s="3"/>
      <c r="P256" s="3"/>
      <c r="Q256" s="3"/>
      <c r="R256" s="3"/>
      <c r="S256" s="3"/>
      <c r="T256" s="3"/>
    </row>
    <row r="257" spans="1:20">
      <c r="A257" s="3"/>
      <c r="B257" s="3"/>
      <c r="C257" s="3"/>
      <c r="D257" s="3"/>
      <c r="E257" s="3"/>
      <c r="F257" s="3"/>
      <c r="G257" s="3"/>
      <c r="H257" s="3"/>
      <c r="I257" s="3"/>
      <c r="J257" s="3"/>
      <c r="K257" s="3"/>
      <c r="L257" s="3"/>
      <c r="M257" s="3"/>
      <c r="N257" s="3"/>
      <c r="O257" s="3"/>
      <c r="P257" s="3"/>
      <c r="Q257" s="3"/>
      <c r="R257" s="3"/>
      <c r="S257" s="3"/>
      <c r="T257" s="3"/>
    </row>
    <row r="258" spans="1:20">
      <c r="A258" s="3"/>
      <c r="B258" s="3"/>
      <c r="C258" s="3"/>
      <c r="D258" s="3"/>
      <c r="E258" s="3"/>
      <c r="F258" s="3"/>
      <c r="G258" s="3"/>
      <c r="H258" s="3"/>
      <c r="I258" s="3"/>
      <c r="J258" s="3"/>
      <c r="K258" s="3"/>
      <c r="L258" s="3"/>
      <c r="M258" s="3"/>
      <c r="N258" s="3"/>
      <c r="O258" s="3"/>
      <c r="P258" s="3"/>
      <c r="Q258" s="3"/>
      <c r="R258" s="3"/>
      <c r="S258" s="3"/>
      <c r="T258" s="3"/>
    </row>
    <row r="259" spans="1:20">
      <c r="A259" s="3"/>
      <c r="B259" s="3"/>
      <c r="C259" s="3"/>
      <c r="D259" s="3"/>
      <c r="E259" s="3"/>
      <c r="F259" s="3"/>
      <c r="G259" s="3"/>
      <c r="H259" s="3"/>
      <c r="I259" s="3"/>
      <c r="J259" s="3"/>
      <c r="K259" s="3"/>
      <c r="L259" s="3"/>
      <c r="M259" s="3"/>
      <c r="N259" s="3"/>
      <c r="O259" s="3"/>
      <c r="P259" s="3"/>
      <c r="Q259" s="3"/>
      <c r="R259" s="3"/>
      <c r="S259" s="3"/>
      <c r="T259" s="3"/>
    </row>
    <row r="260" spans="1:20">
      <c r="A260" s="3"/>
      <c r="B260" s="3"/>
      <c r="C260" s="3"/>
      <c r="D260" s="3"/>
      <c r="E260" s="3"/>
      <c r="F260" s="3"/>
      <c r="G260" s="3"/>
      <c r="H260" s="3"/>
      <c r="I260" s="3"/>
      <c r="J260" s="3"/>
      <c r="K260" s="3"/>
      <c r="L260" s="3"/>
      <c r="M260" s="3"/>
      <c r="N260" s="3"/>
      <c r="O260" s="3"/>
      <c r="P260" s="3"/>
      <c r="Q260" s="3"/>
      <c r="R260" s="3"/>
      <c r="S260" s="3"/>
      <c r="T260" s="3"/>
    </row>
    <row r="261" spans="1:20">
      <c r="A261" s="3"/>
      <c r="B261" s="3"/>
      <c r="C261" s="3"/>
      <c r="D261" s="3"/>
      <c r="E261" s="3"/>
      <c r="F261" s="3"/>
      <c r="G261" s="3"/>
      <c r="H261" s="3"/>
      <c r="I261" s="3"/>
      <c r="J261" s="3"/>
      <c r="K261" s="3"/>
      <c r="L261" s="3"/>
      <c r="M261" s="3"/>
      <c r="N261" s="3"/>
      <c r="O261" s="3"/>
      <c r="P261" s="3"/>
      <c r="Q261" s="3"/>
      <c r="R261" s="3"/>
      <c r="S261" s="3"/>
      <c r="T261" s="3"/>
    </row>
    <row r="262" spans="1:20">
      <c r="A262" s="3"/>
      <c r="B262" s="3"/>
      <c r="C262" s="3"/>
      <c r="D262" s="3"/>
      <c r="E262" s="3"/>
      <c r="F262" s="3"/>
      <c r="G262" s="3"/>
      <c r="H262" s="3"/>
      <c r="I262" s="3"/>
      <c r="J262" s="3"/>
      <c r="K262" s="3"/>
      <c r="L262" s="3"/>
      <c r="M262" s="3"/>
      <c r="N262" s="3"/>
      <c r="O262" s="3"/>
      <c r="P262" s="3"/>
      <c r="Q262" s="3"/>
      <c r="R262" s="3"/>
      <c r="S262" s="3"/>
      <c r="T262" s="3"/>
    </row>
    <row r="263" spans="1:20">
      <c r="A263" s="3"/>
      <c r="B263" s="3"/>
      <c r="C263" s="3"/>
      <c r="D263" s="3"/>
      <c r="E263" s="3"/>
      <c r="F263" s="3"/>
      <c r="G263" s="3"/>
      <c r="H263" s="3"/>
      <c r="I263" s="3"/>
      <c r="J263" s="3"/>
      <c r="K263" s="3"/>
      <c r="L263" s="3"/>
      <c r="M263" s="3"/>
      <c r="N263" s="3"/>
      <c r="O263" s="3"/>
      <c r="P263" s="3"/>
      <c r="Q263" s="3"/>
      <c r="R263" s="3"/>
      <c r="S263" s="3"/>
      <c r="T263" s="3"/>
    </row>
    <row r="264" spans="1:20">
      <c r="A264" s="3"/>
      <c r="B264" s="3"/>
      <c r="C264" s="3"/>
      <c r="D264" s="3"/>
      <c r="E264" s="3"/>
      <c r="F264" s="3"/>
      <c r="G264" s="3"/>
      <c r="H264" s="3"/>
      <c r="I264" s="3"/>
      <c r="J264" s="3"/>
      <c r="K264" s="3"/>
      <c r="L264" s="3"/>
      <c r="M264" s="3"/>
      <c r="N264" s="3"/>
      <c r="O264" s="3"/>
      <c r="P264" s="3"/>
      <c r="Q264" s="3"/>
      <c r="R264" s="3"/>
      <c r="S264" s="3"/>
      <c r="T264" s="3"/>
    </row>
    <row r="265" spans="1:20">
      <c r="A265" s="3"/>
      <c r="B265" s="3"/>
      <c r="C265" s="3"/>
      <c r="D265" s="3"/>
      <c r="E265" s="3"/>
      <c r="F265" s="3"/>
      <c r="G265" s="3"/>
      <c r="H265" s="3"/>
      <c r="I265" s="3"/>
      <c r="J265" s="3"/>
      <c r="K265" s="3"/>
      <c r="L265" s="3"/>
      <c r="M265" s="3"/>
      <c r="N265" s="3"/>
      <c r="O265" s="3"/>
      <c r="P265" s="3"/>
      <c r="Q265" s="3"/>
      <c r="R265" s="3"/>
      <c r="S265" s="3"/>
      <c r="T265" s="3"/>
    </row>
    <row r="266" spans="1:20">
      <c r="A266" s="3"/>
      <c r="B266" s="3"/>
      <c r="C266" s="3"/>
      <c r="D266" s="3"/>
      <c r="E266" s="3"/>
      <c r="F266" s="3"/>
      <c r="G266" s="3"/>
      <c r="H266" s="3"/>
      <c r="I266" s="3"/>
      <c r="J266" s="3"/>
      <c r="K266" s="3"/>
      <c r="L266" s="3"/>
      <c r="M266" s="3"/>
      <c r="N266" s="3"/>
      <c r="O266" s="3"/>
      <c r="P266" s="3"/>
      <c r="Q266" s="3"/>
      <c r="R266" s="3"/>
      <c r="S266" s="3"/>
      <c r="T266" s="3"/>
    </row>
    <row r="267" spans="1:20">
      <c r="A267" s="3"/>
      <c r="B267" s="3"/>
      <c r="C267" s="3"/>
      <c r="D267" s="3"/>
      <c r="E267" s="3"/>
      <c r="F267" s="3"/>
      <c r="G267" s="3"/>
      <c r="H267" s="3"/>
      <c r="I267" s="3"/>
      <c r="J267" s="3"/>
      <c r="K267" s="3"/>
      <c r="L267" s="3"/>
      <c r="M267" s="3"/>
      <c r="N267" s="3"/>
      <c r="O267" s="3"/>
      <c r="P267" s="3"/>
      <c r="Q267" s="3"/>
      <c r="R267" s="3"/>
      <c r="S267" s="3"/>
      <c r="T267" s="3"/>
    </row>
    <row r="268" spans="1:20">
      <c r="A268" s="3"/>
      <c r="B268" s="3"/>
      <c r="C268" s="3"/>
      <c r="D268" s="3"/>
      <c r="E268" s="3"/>
      <c r="F268" s="3"/>
      <c r="G268" s="3"/>
      <c r="H268" s="3"/>
      <c r="I268" s="3"/>
      <c r="J268" s="3"/>
      <c r="K268" s="3"/>
      <c r="L268" s="3"/>
      <c r="M268" s="3"/>
      <c r="N268" s="3"/>
      <c r="O268" s="3"/>
      <c r="P268" s="3"/>
      <c r="Q268" s="3"/>
      <c r="R268" s="3"/>
      <c r="S268" s="3"/>
      <c r="T268" s="3"/>
    </row>
    <row r="269" spans="1:20">
      <c r="A269" s="3"/>
      <c r="B269" s="3"/>
      <c r="C269" s="3"/>
      <c r="D269" s="3"/>
      <c r="E269" s="3"/>
      <c r="F269" s="3"/>
      <c r="G269" s="3"/>
      <c r="H269" s="3"/>
      <c r="I269" s="3"/>
      <c r="J269" s="3"/>
      <c r="K269" s="3"/>
      <c r="L269" s="3"/>
      <c r="M269" s="3"/>
      <c r="N269" s="3"/>
      <c r="O269" s="3"/>
      <c r="P269" s="3"/>
      <c r="Q269" s="3"/>
      <c r="R269" s="3"/>
      <c r="S269" s="3"/>
      <c r="T269" s="3"/>
    </row>
    <row r="270" spans="1:20">
      <c r="A270" s="3"/>
      <c r="B270" s="3"/>
      <c r="C270" s="3"/>
      <c r="D270" s="3"/>
      <c r="E270" s="3"/>
      <c r="F270" s="3"/>
      <c r="G270" s="3"/>
      <c r="H270" s="3"/>
      <c r="I270" s="3"/>
      <c r="J270" s="3"/>
      <c r="K270" s="3"/>
      <c r="L270" s="3"/>
      <c r="M270" s="3"/>
      <c r="N270" s="3"/>
      <c r="O270" s="3"/>
      <c r="P270" s="3"/>
      <c r="Q270" s="3"/>
      <c r="R270" s="3"/>
      <c r="S270" s="3"/>
      <c r="T270" s="3"/>
    </row>
    <row r="271" spans="1:20">
      <c r="A271" s="3"/>
      <c r="B271" s="3"/>
      <c r="C271" s="3"/>
      <c r="D271" s="3"/>
      <c r="E271" s="3"/>
      <c r="F271" s="3"/>
      <c r="G271" s="3"/>
      <c r="H271" s="3"/>
      <c r="I271" s="3"/>
      <c r="J271" s="3"/>
      <c r="K271" s="3"/>
      <c r="L271" s="3"/>
      <c r="M271" s="3"/>
      <c r="N271" s="3"/>
      <c r="O271" s="3"/>
      <c r="P271" s="3"/>
      <c r="Q271" s="3"/>
      <c r="R271" s="3"/>
      <c r="S271" s="3"/>
      <c r="T271" s="3"/>
    </row>
    <row r="272" spans="1:20">
      <c r="A272" s="3"/>
      <c r="B272" s="3"/>
      <c r="C272" s="3"/>
      <c r="D272" s="3"/>
      <c r="E272" s="3"/>
      <c r="F272" s="3"/>
      <c r="G272" s="3"/>
      <c r="H272" s="3"/>
      <c r="I272" s="3"/>
      <c r="J272" s="3"/>
      <c r="K272" s="3"/>
      <c r="L272" s="3"/>
      <c r="M272" s="3"/>
      <c r="N272" s="3"/>
      <c r="O272" s="3"/>
      <c r="P272" s="3"/>
      <c r="Q272" s="3"/>
      <c r="R272" s="3"/>
      <c r="S272" s="3"/>
      <c r="T272" s="3"/>
    </row>
    <row r="273" spans="1:20">
      <c r="A273" s="3"/>
      <c r="B273" s="3"/>
      <c r="C273" s="3"/>
      <c r="D273" s="3"/>
      <c r="E273" s="3"/>
      <c r="F273" s="3"/>
      <c r="G273" s="3"/>
      <c r="H273" s="3"/>
      <c r="I273" s="3"/>
      <c r="J273" s="3"/>
      <c r="K273" s="3"/>
      <c r="L273" s="3"/>
      <c r="M273" s="3"/>
      <c r="N273" s="3"/>
      <c r="O273" s="3"/>
      <c r="P273" s="3"/>
      <c r="Q273" s="3"/>
      <c r="R273" s="3"/>
      <c r="S273" s="3"/>
      <c r="T273" s="3"/>
    </row>
    <row r="274" spans="1:20">
      <c r="A274" s="3"/>
      <c r="B274" s="3"/>
      <c r="C274" s="3"/>
      <c r="D274" s="3"/>
      <c r="E274" s="3"/>
      <c r="F274" s="3"/>
      <c r="G274" s="3"/>
      <c r="H274" s="3"/>
      <c r="I274" s="3"/>
      <c r="J274" s="3"/>
      <c r="K274" s="3"/>
      <c r="L274" s="3"/>
      <c r="M274" s="3"/>
      <c r="N274" s="3"/>
      <c r="O274" s="3"/>
      <c r="P274" s="3"/>
      <c r="Q274" s="3"/>
      <c r="R274" s="3"/>
      <c r="S274" s="3"/>
      <c r="T274" s="3"/>
    </row>
    <row r="275" spans="1:20">
      <c r="A275" s="3"/>
      <c r="B275" s="3"/>
      <c r="C275" s="3"/>
      <c r="D275" s="3"/>
      <c r="E275" s="3"/>
      <c r="F275" s="3"/>
      <c r="G275" s="3"/>
      <c r="H275" s="3"/>
      <c r="I275" s="3"/>
      <c r="J275" s="3"/>
      <c r="K275" s="3"/>
      <c r="L275" s="3"/>
      <c r="M275" s="3"/>
      <c r="N275" s="3"/>
      <c r="O275" s="3"/>
      <c r="P275" s="3"/>
      <c r="Q275" s="3"/>
      <c r="R275" s="3"/>
      <c r="S275" s="3"/>
      <c r="T275" s="3"/>
    </row>
    <row r="276" spans="1:20">
      <c r="A276" s="3"/>
      <c r="B276" s="3"/>
      <c r="C276" s="3"/>
      <c r="D276" s="3"/>
      <c r="E276" s="3"/>
      <c r="F276" s="3"/>
      <c r="G276" s="3"/>
      <c r="H276" s="3"/>
      <c r="I276" s="3"/>
      <c r="J276" s="3"/>
      <c r="K276" s="3"/>
      <c r="L276" s="3"/>
      <c r="M276" s="3"/>
      <c r="N276" s="3"/>
      <c r="O276" s="3"/>
      <c r="P276" s="3"/>
      <c r="Q276" s="3"/>
      <c r="R276" s="3"/>
      <c r="S276" s="3"/>
      <c r="T276" s="3"/>
    </row>
    <row r="277" spans="1:20">
      <c r="A277" s="3"/>
      <c r="B277" s="3"/>
      <c r="C277" s="3"/>
      <c r="D277" s="3"/>
      <c r="E277" s="3"/>
      <c r="F277" s="3"/>
      <c r="G277" s="3"/>
      <c r="H277" s="3"/>
      <c r="I277" s="3"/>
      <c r="J277" s="3"/>
      <c r="K277" s="3"/>
      <c r="L277" s="3"/>
      <c r="M277" s="3"/>
      <c r="N277" s="3"/>
      <c r="O277" s="3"/>
      <c r="P277" s="3"/>
      <c r="Q277" s="3"/>
      <c r="R277" s="3"/>
      <c r="S277" s="3"/>
      <c r="T277" s="3"/>
    </row>
    <row r="278" spans="1:20">
      <c r="A278" s="3"/>
      <c r="B278" s="3"/>
      <c r="C278" s="3"/>
      <c r="D278" s="3"/>
      <c r="E278" s="3"/>
      <c r="F278" s="3"/>
      <c r="G278" s="3"/>
      <c r="H278" s="3"/>
      <c r="I278" s="3"/>
      <c r="J278" s="3"/>
      <c r="K278" s="3"/>
      <c r="L278" s="3"/>
      <c r="M278" s="3"/>
      <c r="N278" s="3"/>
      <c r="O278" s="3"/>
      <c r="P278" s="3"/>
      <c r="Q278" s="3"/>
      <c r="R278" s="3"/>
      <c r="S278" s="3"/>
      <c r="T278" s="3"/>
    </row>
    <row r="279" spans="1:20">
      <c r="A279" s="3"/>
      <c r="B279" s="3"/>
      <c r="C279" s="3"/>
      <c r="D279" s="3"/>
      <c r="E279" s="3"/>
      <c r="F279" s="3"/>
      <c r="G279" s="3"/>
      <c r="H279" s="3"/>
      <c r="I279" s="3"/>
      <c r="J279" s="3"/>
      <c r="K279" s="3"/>
      <c r="L279" s="3"/>
      <c r="M279" s="3"/>
      <c r="N279" s="3"/>
      <c r="O279" s="3"/>
      <c r="P279" s="3"/>
      <c r="Q279" s="3"/>
      <c r="R279" s="3"/>
      <c r="S279" s="3"/>
      <c r="T279" s="3"/>
    </row>
    <row r="280" spans="1:20">
      <c r="A280" s="3"/>
      <c r="B280" s="3"/>
      <c r="C280" s="3"/>
      <c r="D280" s="3"/>
      <c r="E280" s="3"/>
      <c r="F280" s="3"/>
      <c r="G280" s="3"/>
      <c r="H280" s="3"/>
      <c r="I280" s="3"/>
      <c r="J280" s="3"/>
      <c r="K280" s="3"/>
      <c r="L280" s="3"/>
      <c r="M280" s="3"/>
      <c r="N280" s="3"/>
      <c r="O280" s="3"/>
      <c r="P280" s="3"/>
      <c r="Q280" s="3"/>
      <c r="R280" s="3"/>
      <c r="S280" s="3"/>
      <c r="T280" s="3"/>
    </row>
  </sheetData>
  <mergeCells count="24">
    <mergeCell ref="A18:E18"/>
    <mergeCell ref="A13:D13"/>
    <mergeCell ref="A16:E16"/>
    <mergeCell ref="F14:F15"/>
    <mergeCell ref="F16:F17"/>
    <mergeCell ref="A14:E14"/>
    <mergeCell ref="F18:F19"/>
    <mergeCell ref="A1:D1"/>
    <mergeCell ref="A2:D2"/>
    <mergeCell ref="A3:F3"/>
    <mergeCell ref="F4:F5"/>
    <mergeCell ref="A7:E7"/>
    <mergeCell ref="A4:E5"/>
    <mergeCell ref="C6:F6"/>
    <mergeCell ref="A6:B6"/>
    <mergeCell ref="F7:F12"/>
    <mergeCell ref="A34:E34"/>
    <mergeCell ref="F34:F35"/>
    <mergeCell ref="A20:E20"/>
    <mergeCell ref="F20:F22"/>
    <mergeCell ref="F23:F29"/>
    <mergeCell ref="A30:E30"/>
    <mergeCell ref="F30:F33"/>
    <mergeCell ref="A23:E23"/>
  </mergeCells>
  <phoneticPr fontId="7" type="noConversion"/>
  <pageMargins left="0.7" right="0.7" top="0.78740157499999996" bottom="0.78740157499999996" header="0.3" footer="0.3"/>
  <pageSetup paperSize="9" orientation="portrait" r:id="rId1"/>
  <ignoredErrors>
    <ignoredError sqref="E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93"/>
  <sheetViews>
    <sheetView zoomScaleNormal="100" workbookViewId="0">
      <selection activeCell="A19" sqref="A19:C19"/>
    </sheetView>
  </sheetViews>
  <sheetFormatPr defaultRowHeight="15"/>
  <cols>
    <col min="1" max="2" width="45.7109375" customWidth="1"/>
    <col min="3" max="3" width="82.5703125" customWidth="1"/>
    <col min="4" max="4" width="20.7109375" customWidth="1"/>
    <col min="257" max="259" width="45.7109375" customWidth="1"/>
    <col min="260" max="260" width="20.7109375" customWidth="1"/>
    <col min="513" max="515" width="45.7109375" customWidth="1"/>
    <col min="516" max="516" width="20.7109375" customWidth="1"/>
    <col min="769" max="771" width="45.7109375" customWidth="1"/>
    <col min="772" max="772" width="20.7109375" customWidth="1"/>
    <col min="1025" max="1027" width="45.7109375" customWidth="1"/>
    <col min="1028" max="1028" width="20.7109375" customWidth="1"/>
    <col min="1281" max="1283" width="45.7109375" customWidth="1"/>
    <col min="1284" max="1284" width="20.7109375" customWidth="1"/>
    <col min="1537" max="1539" width="45.7109375" customWidth="1"/>
    <col min="1540" max="1540" width="20.7109375" customWidth="1"/>
    <col min="1793" max="1795" width="45.7109375" customWidth="1"/>
    <col min="1796" max="1796" width="20.7109375" customWidth="1"/>
    <col min="2049" max="2051" width="45.7109375" customWidth="1"/>
    <col min="2052" max="2052" width="20.7109375" customWidth="1"/>
    <col min="2305" max="2307" width="45.7109375" customWidth="1"/>
    <col min="2308" max="2308" width="20.7109375" customWidth="1"/>
    <col min="2561" max="2563" width="45.7109375" customWidth="1"/>
    <col min="2564" max="2564" width="20.7109375" customWidth="1"/>
    <col min="2817" max="2819" width="45.7109375" customWidth="1"/>
    <col min="2820" max="2820" width="20.7109375" customWidth="1"/>
    <col min="3073" max="3075" width="45.7109375" customWidth="1"/>
    <col min="3076" max="3076" width="20.7109375" customWidth="1"/>
    <col min="3329" max="3331" width="45.7109375" customWidth="1"/>
    <col min="3332" max="3332" width="20.7109375" customWidth="1"/>
    <col min="3585" max="3587" width="45.7109375" customWidth="1"/>
    <col min="3588" max="3588" width="20.7109375" customWidth="1"/>
    <col min="3841" max="3843" width="45.7109375" customWidth="1"/>
    <col min="3844" max="3844" width="20.7109375" customWidth="1"/>
    <col min="4097" max="4099" width="45.7109375" customWidth="1"/>
    <col min="4100" max="4100" width="20.7109375" customWidth="1"/>
    <col min="4353" max="4355" width="45.7109375" customWidth="1"/>
    <col min="4356" max="4356" width="20.7109375" customWidth="1"/>
    <col min="4609" max="4611" width="45.7109375" customWidth="1"/>
    <col min="4612" max="4612" width="20.7109375" customWidth="1"/>
    <col min="4865" max="4867" width="45.7109375" customWidth="1"/>
    <col min="4868" max="4868" width="20.7109375" customWidth="1"/>
    <col min="5121" max="5123" width="45.7109375" customWidth="1"/>
    <col min="5124" max="5124" width="20.7109375" customWidth="1"/>
    <col min="5377" max="5379" width="45.7109375" customWidth="1"/>
    <col min="5380" max="5380" width="20.7109375" customWidth="1"/>
    <col min="5633" max="5635" width="45.7109375" customWidth="1"/>
    <col min="5636" max="5636" width="20.7109375" customWidth="1"/>
    <col min="5889" max="5891" width="45.7109375" customWidth="1"/>
    <col min="5892" max="5892" width="20.7109375" customWidth="1"/>
    <col min="6145" max="6147" width="45.7109375" customWidth="1"/>
    <col min="6148" max="6148" width="20.7109375" customWidth="1"/>
    <col min="6401" max="6403" width="45.7109375" customWidth="1"/>
    <col min="6404" max="6404" width="20.7109375" customWidth="1"/>
    <col min="6657" max="6659" width="45.7109375" customWidth="1"/>
    <col min="6660" max="6660" width="20.7109375" customWidth="1"/>
    <col min="6913" max="6915" width="45.7109375" customWidth="1"/>
    <col min="6916" max="6916" width="20.7109375" customWidth="1"/>
    <col min="7169" max="7171" width="45.7109375" customWidth="1"/>
    <col min="7172" max="7172" width="20.7109375" customWidth="1"/>
    <col min="7425" max="7427" width="45.7109375" customWidth="1"/>
    <col min="7428" max="7428" width="20.7109375" customWidth="1"/>
    <col min="7681" max="7683" width="45.7109375" customWidth="1"/>
    <col min="7684" max="7684" width="20.7109375" customWidth="1"/>
    <col min="7937" max="7939" width="45.7109375" customWidth="1"/>
    <col min="7940" max="7940" width="20.7109375" customWidth="1"/>
    <col min="8193" max="8195" width="45.7109375" customWidth="1"/>
    <col min="8196" max="8196" width="20.7109375" customWidth="1"/>
    <col min="8449" max="8451" width="45.7109375" customWidth="1"/>
    <col min="8452" max="8452" width="20.7109375" customWidth="1"/>
    <col min="8705" max="8707" width="45.7109375" customWidth="1"/>
    <col min="8708" max="8708" width="20.7109375" customWidth="1"/>
    <col min="8961" max="8963" width="45.7109375" customWidth="1"/>
    <col min="8964" max="8964" width="20.7109375" customWidth="1"/>
    <col min="9217" max="9219" width="45.7109375" customWidth="1"/>
    <col min="9220" max="9220" width="20.7109375" customWidth="1"/>
    <col min="9473" max="9475" width="45.7109375" customWidth="1"/>
    <col min="9476" max="9476" width="20.7109375" customWidth="1"/>
    <col min="9729" max="9731" width="45.7109375" customWidth="1"/>
    <col min="9732" max="9732" width="20.7109375" customWidth="1"/>
    <col min="9985" max="9987" width="45.7109375" customWidth="1"/>
    <col min="9988" max="9988" width="20.7109375" customWidth="1"/>
    <col min="10241" max="10243" width="45.7109375" customWidth="1"/>
    <col min="10244" max="10244" width="20.7109375" customWidth="1"/>
    <col min="10497" max="10499" width="45.7109375" customWidth="1"/>
    <col min="10500" max="10500" width="20.7109375" customWidth="1"/>
    <col min="10753" max="10755" width="45.7109375" customWidth="1"/>
    <col min="10756" max="10756" width="20.7109375" customWidth="1"/>
    <col min="11009" max="11011" width="45.7109375" customWidth="1"/>
    <col min="11012" max="11012" width="20.7109375" customWidth="1"/>
    <col min="11265" max="11267" width="45.7109375" customWidth="1"/>
    <col min="11268" max="11268" width="20.7109375" customWidth="1"/>
    <col min="11521" max="11523" width="45.7109375" customWidth="1"/>
    <col min="11524" max="11524" width="20.7109375" customWidth="1"/>
    <col min="11777" max="11779" width="45.7109375" customWidth="1"/>
    <col min="11780" max="11780" width="20.7109375" customWidth="1"/>
    <col min="12033" max="12035" width="45.7109375" customWidth="1"/>
    <col min="12036" max="12036" width="20.7109375" customWidth="1"/>
    <col min="12289" max="12291" width="45.7109375" customWidth="1"/>
    <col min="12292" max="12292" width="20.7109375" customWidth="1"/>
    <col min="12545" max="12547" width="45.7109375" customWidth="1"/>
    <col min="12548" max="12548" width="20.7109375" customWidth="1"/>
    <col min="12801" max="12803" width="45.7109375" customWidth="1"/>
    <col min="12804" max="12804" width="20.7109375" customWidth="1"/>
    <col min="13057" max="13059" width="45.7109375" customWidth="1"/>
    <col min="13060" max="13060" width="20.7109375" customWidth="1"/>
    <col min="13313" max="13315" width="45.7109375" customWidth="1"/>
    <col min="13316" max="13316" width="20.7109375" customWidth="1"/>
    <col min="13569" max="13571" width="45.7109375" customWidth="1"/>
    <col min="13572" max="13572" width="20.7109375" customWidth="1"/>
    <col min="13825" max="13827" width="45.7109375" customWidth="1"/>
    <col min="13828" max="13828" width="20.7109375" customWidth="1"/>
    <col min="14081" max="14083" width="45.7109375" customWidth="1"/>
    <col min="14084" max="14084" width="20.7109375" customWidth="1"/>
    <col min="14337" max="14339" width="45.7109375" customWidth="1"/>
    <col min="14340" max="14340" width="20.7109375" customWidth="1"/>
    <col min="14593" max="14595" width="45.7109375" customWidth="1"/>
    <col min="14596" max="14596" width="20.7109375" customWidth="1"/>
    <col min="14849" max="14851" width="45.7109375" customWidth="1"/>
    <col min="14852" max="14852" width="20.7109375" customWidth="1"/>
    <col min="15105" max="15107" width="45.7109375" customWidth="1"/>
    <col min="15108" max="15108" width="20.7109375" customWidth="1"/>
    <col min="15361" max="15363" width="45.7109375" customWidth="1"/>
    <col min="15364" max="15364" width="20.7109375" customWidth="1"/>
    <col min="15617" max="15619" width="45.7109375" customWidth="1"/>
    <col min="15620" max="15620" width="20.7109375" customWidth="1"/>
    <col min="15873" max="15875" width="45.7109375" customWidth="1"/>
    <col min="15876" max="15876" width="20.7109375" customWidth="1"/>
    <col min="16129" max="16131" width="45.7109375" customWidth="1"/>
    <col min="16132" max="16132" width="20.7109375" customWidth="1"/>
  </cols>
  <sheetData>
    <row r="1" spans="1:13">
      <c r="A1" s="512" t="s">
        <v>592</v>
      </c>
      <c r="B1" s="512"/>
      <c r="C1" s="512"/>
      <c r="D1" s="116"/>
      <c r="E1" s="69"/>
    </row>
    <row r="2" spans="1:13">
      <c r="A2" s="512" t="s">
        <v>148</v>
      </c>
      <c r="B2" s="512"/>
      <c r="C2" s="512"/>
      <c r="D2" s="116"/>
      <c r="E2" s="69"/>
    </row>
    <row r="3" spans="1:13" ht="15.75" thickBot="1">
      <c r="A3" s="513"/>
      <c r="B3" s="513"/>
      <c r="C3" s="513"/>
      <c r="D3" s="513"/>
    </row>
    <row r="4" spans="1:13" ht="15" customHeight="1">
      <c r="A4" s="514" t="s">
        <v>92</v>
      </c>
      <c r="B4" s="515"/>
      <c r="C4" s="516"/>
      <c r="D4" s="520" t="s">
        <v>774</v>
      </c>
    </row>
    <row r="5" spans="1:13" ht="15.75" thickBot="1">
      <c r="A5" s="517"/>
      <c r="B5" s="518"/>
      <c r="C5" s="519"/>
      <c r="D5" s="521"/>
    </row>
    <row r="6" spans="1:13" ht="15.75" thickBot="1">
      <c r="A6" s="279" t="s">
        <v>668</v>
      </c>
      <c r="B6" s="280"/>
      <c r="C6" s="327">
        <v>42369</v>
      </c>
      <c r="D6" s="120"/>
    </row>
    <row r="7" spans="1:13" ht="15" customHeight="1">
      <c r="A7" s="428" t="s">
        <v>16</v>
      </c>
      <c r="B7" s="504" t="s">
        <v>582</v>
      </c>
      <c r="C7" s="504"/>
      <c r="D7" s="493" t="s">
        <v>94</v>
      </c>
      <c r="E7" s="28"/>
      <c r="F7" s="28"/>
      <c r="G7" s="28"/>
      <c r="H7" s="28"/>
      <c r="I7" s="28"/>
      <c r="J7" s="28"/>
      <c r="K7" s="28"/>
      <c r="L7" s="28"/>
      <c r="M7" s="28"/>
    </row>
    <row r="8" spans="1:13" ht="15" customHeight="1">
      <c r="A8" s="270" t="s">
        <v>877</v>
      </c>
      <c r="B8" s="506" t="s">
        <v>878</v>
      </c>
      <c r="C8" s="503"/>
      <c r="D8" s="505"/>
      <c r="E8" s="28"/>
      <c r="F8" s="28"/>
      <c r="G8" s="28"/>
      <c r="H8" s="28"/>
      <c r="I8" s="28"/>
      <c r="J8" s="28"/>
      <c r="K8" s="28"/>
      <c r="L8" s="28"/>
      <c r="M8" s="28"/>
    </row>
    <row r="9" spans="1:13" ht="26.25">
      <c r="A9" s="277" t="s">
        <v>879</v>
      </c>
      <c r="B9" s="502" t="s">
        <v>880</v>
      </c>
      <c r="C9" s="503"/>
      <c r="D9" s="505"/>
      <c r="E9" s="28"/>
      <c r="F9" s="28"/>
      <c r="G9" s="28"/>
      <c r="H9" s="28"/>
      <c r="I9" s="28"/>
      <c r="J9" s="28"/>
      <c r="K9" s="28"/>
      <c r="L9" s="28"/>
      <c r="M9" s="28"/>
    </row>
    <row r="10" spans="1:13">
      <c r="A10" s="277" t="s">
        <v>881</v>
      </c>
      <c r="B10" s="268" t="s">
        <v>882</v>
      </c>
      <c r="C10" s="269"/>
      <c r="D10" s="505"/>
      <c r="E10" s="28"/>
      <c r="F10" s="28"/>
      <c r="G10" s="28"/>
      <c r="H10" s="28"/>
      <c r="I10" s="28"/>
      <c r="J10" s="28"/>
      <c r="K10" s="28"/>
      <c r="L10" s="28"/>
      <c r="M10" s="28"/>
    </row>
    <row r="11" spans="1:13" ht="15.75" thickBot="1">
      <c r="A11" s="277" t="s">
        <v>25</v>
      </c>
      <c r="B11" s="502" t="s">
        <v>883</v>
      </c>
      <c r="C11" s="503"/>
      <c r="D11" s="494"/>
      <c r="E11" s="28"/>
      <c r="F11" s="28"/>
      <c r="G11" s="28"/>
      <c r="H11" s="28"/>
      <c r="I11" s="28"/>
      <c r="J11" s="28"/>
      <c r="K11" s="28"/>
      <c r="L11" s="28"/>
      <c r="M11" s="28"/>
    </row>
    <row r="12" spans="1:13" ht="25.5" customHeight="1">
      <c r="A12" s="437" t="s">
        <v>93</v>
      </c>
      <c r="B12" s="496" t="s">
        <v>103</v>
      </c>
      <c r="C12" s="496"/>
      <c r="D12" s="493" t="s">
        <v>97</v>
      </c>
      <c r="E12" s="28"/>
      <c r="F12" s="28"/>
      <c r="G12" s="28"/>
      <c r="H12" s="28"/>
      <c r="I12" s="28"/>
      <c r="J12" s="28"/>
      <c r="K12" s="28"/>
      <c r="L12" s="28"/>
      <c r="M12" s="28"/>
    </row>
    <row r="13" spans="1:13" ht="29.25" customHeight="1">
      <c r="A13" s="270" t="s">
        <v>884</v>
      </c>
      <c r="B13" s="506" t="s">
        <v>885</v>
      </c>
      <c r="C13" s="511"/>
      <c r="D13" s="505"/>
      <c r="E13" s="28"/>
      <c r="F13" s="28"/>
      <c r="G13" s="28"/>
      <c r="H13" s="28"/>
      <c r="I13" s="28"/>
      <c r="J13" s="28"/>
      <c r="K13" s="28"/>
      <c r="L13" s="28"/>
      <c r="M13" s="28"/>
    </row>
    <row r="14" spans="1:13">
      <c r="A14" s="270" t="s">
        <v>886</v>
      </c>
      <c r="B14" s="507" t="s">
        <v>887</v>
      </c>
      <c r="C14" s="508"/>
      <c r="D14" s="505"/>
      <c r="E14" s="28"/>
      <c r="F14" s="28"/>
      <c r="G14" s="28"/>
      <c r="H14" s="28"/>
      <c r="I14" s="28"/>
      <c r="J14" s="28"/>
      <c r="K14" s="28"/>
      <c r="L14" s="28"/>
      <c r="M14" s="28"/>
    </row>
    <row r="15" spans="1:13">
      <c r="A15" s="277" t="s">
        <v>888</v>
      </c>
      <c r="B15" s="502" t="s">
        <v>889</v>
      </c>
      <c r="C15" s="503"/>
      <c r="D15" s="505"/>
      <c r="E15" s="28"/>
      <c r="F15" s="28"/>
      <c r="G15" s="28"/>
      <c r="H15" s="28"/>
      <c r="I15" s="28"/>
      <c r="J15" s="28"/>
      <c r="K15" s="28"/>
      <c r="L15" s="28"/>
      <c r="M15" s="28"/>
    </row>
    <row r="16" spans="1:13">
      <c r="A16" s="277" t="s">
        <v>890</v>
      </c>
      <c r="B16" s="502" t="s">
        <v>891</v>
      </c>
      <c r="C16" s="503"/>
      <c r="D16" s="505"/>
      <c r="E16" s="28"/>
      <c r="F16" s="28"/>
      <c r="G16" s="28"/>
      <c r="H16" s="28"/>
      <c r="I16" s="28"/>
      <c r="J16" s="28"/>
      <c r="K16" s="28"/>
      <c r="L16" s="28"/>
      <c r="M16" s="28"/>
    </row>
    <row r="17" spans="1:13" ht="15.75" thickBot="1">
      <c r="A17" s="278" t="s">
        <v>892</v>
      </c>
      <c r="B17" s="509" t="s">
        <v>893</v>
      </c>
      <c r="C17" s="510"/>
      <c r="D17" s="494"/>
      <c r="E17" s="28"/>
      <c r="F17" s="28"/>
      <c r="G17" s="28"/>
      <c r="H17" s="28"/>
      <c r="I17" s="28"/>
      <c r="J17" s="28"/>
      <c r="K17" s="28"/>
      <c r="L17" s="28"/>
      <c r="M17" s="28"/>
    </row>
    <row r="18" spans="1:13" ht="15" customHeight="1" thickBot="1">
      <c r="A18" s="495" t="s">
        <v>95</v>
      </c>
      <c r="B18" s="496"/>
      <c r="C18" s="496"/>
      <c r="D18" s="493" t="s">
        <v>96</v>
      </c>
      <c r="E18" s="28"/>
      <c r="F18" s="28"/>
      <c r="G18" s="28"/>
      <c r="H18" s="28"/>
      <c r="I18" s="28"/>
      <c r="J18" s="28"/>
      <c r="K18" s="28"/>
      <c r="L18" s="28"/>
      <c r="M18" s="28"/>
    </row>
    <row r="19" spans="1:13" s="21" customFormat="1" ht="15" customHeight="1" thickBot="1">
      <c r="A19" s="497" t="s">
        <v>1035</v>
      </c>
      <c r="B19" s="498"/>
      <c r="C19" s="499"/>
      <c r="D19" s="494"/>
    </row>
    <row r="20" spans="1:13" ht="15" customHeight="1" thickBot="1">
      <c r="A20" s="495" t="s">
        <v>122</v>
      </c>
      <c r="B20" s="496"/>
      <c r="C20" s="496"/>
      <c r="D20" s="493" t="s">
        <v>98</v>
      </c>
      <c r="E20" s="28"/>
      <c r="F20" s="28"/>
      <c r="G20" s="28"/>
      <c r="H20" s="28"/>
      <c r="I20" s="28"/>
      <c r="J20" s="28"/>
      <c r="K20" s="28"/>
      <c r="L20" s="28"/>
      <c r="M20" s="28"/>
    </row>
    <row r="21" spans="1:13" ht="25.5" customHeight="1" thickBot="1">
      <c r="A21" s="497" t="s">
        <v>1040</v>
      </c>
      <c r="B21" s="498"/>
      <c r="C21" s="499"/>
      <c r="D21" s="494"/>
      <c r="E21" s="28"/>
      <c r="F21" s="28"/>
      <c r="G21" s="28"/>
      <c r="H21" s="28"/>
      <c r="I21" s="28"/>
      <c r="J21" s="28"/>
      <c r="K21" s="28"/>
      <c r="L21" s="28"/>
      <c r="M21" s="28"/>
    </row>
    <row r="22" spans="1:13" ht="30" customHeight="1" thickBot="1">
      <c r="A22" s="495" t="s">
        <v>99</v>
      </c>
      <c r="B22" s="496"/>
      <c r="C22" s="496"/>
      <c r="D22" s="493" t="s">
        <v>100</v>
      </c>
      <c r="E22" s="28"/>
      <c r="F22" s="28"/>
      <c r="G22" s="28"/>
      <c r="H22" s="28"/>
      <c r="I22" s="28"/>
      <c r="J22" s="28"/>
      <c r="K22" s="28"/>
      <c r="L22" s="28"/>
      <c r="M22" s="28"/>
    </row>
    <row r="23" spans="1:13" ht="15.75" thickBot="1">
      <c r="A23" s="497" t="s">
        <v>1039</v>
      </c>
      <c r="B23" s="498"/>
      <c r="C23" s="499"/>
      <c r="D23" s="494"/>
      <c r="E23" s="28"/>
      <c r="F23" s="28"/>
      <c r="G23" s="28"/>
      <c r="H23" s="28"/>
      <c r="I23" s="28"/>
      <c r="J23" s="28"/>
      <c r="K23" s="28"/>
      <c r="L23" s="28"/>
      <c r="M23" s="28"/>
    </row>
    <row r="24" spans="1:13" ht="45" customHeight="1">
      <c r="A24" s="500" t="s">
        <v>101</v>
      </c>
      <c r="B24" s="501"/>
      <c r="C24" s="501"/>
      <c r="D24" s="493" t="s">
        <v>102</v>
      </c>
      <c r="E24" s="28"/>
      <c r="F24" s="28"/>
      <c r="G24" s="28"/>
      <c r="H24" s="28"/>
      <c r="I24" s="28"/>
      <c r="J24" s="28"/>
      <c r="K24" s="28"/>
      <c r="L24" s="28"/>
      <c r="M24" s="28"/>
    </row>
    <row r="25" spans="1:13" ht="40.5" customHeight="1" thickBot="1">
      <c r="A25" s="491" t="s">
        <v>894</v>
      </c>
      <c r="B25" s="492"/>
      <c r="C25" s="492"/>
      <c r="D25" s="494"/>
      <c r="E25" s="28"/>
      <c r="F25" s="28"/>
      <c r="G25" s="28"/>
      <c r="H25" s="28"/>
      <c r="I25" s="28"/>
      <c r="J25" s="28"/>
      <c r="K25" s="28"/>
      <c r="L25" s="28"/>
      <c r="M25" s="28"/>
    </row>
    <row r="26" spans="1:13" ht="15" customHeight="1">
      <c r="D26" s="28"/>
      <c r="E26" s="28"/>
      <c r="F26" s="28"/>
      <c r="G26" s="28"/>
      <c r="H26" s="28"/>
      <c r="I26" s="28"/>
      <c r="J26" s="28"/>
      <c r="K26" s="28"/>
      <c r="L26" s="28"/>
      <c r="M26" s="28"/>
    </row>
    <row r="27" spans="1:13">
      <c r="A27" s="28"/>
      <c r="B27" s="28"/>
      <c r="C27" s="28"/>
      <c r="D27" s="28"/>
      <c r="E27" s="28"/>
      <c r="F27" s="28"/>
      <c r="G27" s="28"/>
      <c r="H27" s="28"/>
      <c r="I27" s="28"/>
      <c r="J27" s="28"/>
      <c r="K27" s="28"/>
    </row>
    <row r="28" spans="1:13" ht="15" customHeight="1">
      <c r="A28" s="28"/>
      <c r="B28" s="28"/>
      <c r="C28" s="28"/>
      <c r="D28" s="28"/>
      <c r="E28" s="28"/>
      <c r="F28" s="28"/>
      <c r="G28" s="28"/>
      <c r="H28" s="28"/>
      <c r="I28" s="28"/>
      <c r="J28" s="28"/>
      <c r="K28" s="28"/>
    </row>
    <row r="29" spans="1:13">
      <c r="A29" s="28"/>
      <c r="B29" s="28"/>
      <c r="C29" s="28"/>
      <c r="D29" s="28"/>
      <c r="E29" s="28"/>
      <c r="F29" s="28"/>
      <c r="G29" s="28"/>
      <c r="H29" s="28"/>
      <c r="I29" s="28"/>
      <c r="J29" s="28"/>
      <c r="K29" s="28"/>
    </row>
    <row r="30" spans="1:13">
      <c r="A30" s="28"/>
      <c r="B30" s="28"/>
      <c r="C30" s="28"/>
      <c r="D30" s="28"/>
      <c r="E30" s="28"/>
      <c r="F30" s="28"/>
      <c r="G30" s="28"/>
      <c r="H30" s="28"/>
      <c r="I30" s="28"/>
      <c r="J30" s="28"/>
      <c r="K30" s="28"/>
    </row>
    <row r="31" spans="1:13">
      <c r="A31" s="28"/>
      <c r="B31" s="28"/>
      <c r="C31" s="28"/>
      <c r="D31" s="28"/>
      <c r="E31" s="28"/>
      <c r="F31" s="28"/>
      <c r="G31" s="28"/>
      <c r="H31" s="28"/>
      <c r="I31" s="28"/>
      <c r="J31" s="28"/>
      <c r="K31" s="28"/>
      <c r="L31" s="28"/>
      <c r="M31" s="28"/>
    </row>
    <row r="32" spans="1:13">
      <c r="A32" s="28"/>
      <c r="B32" s="28"/>
      <c r="C32" s="28"/>
      <c r="D32" s="28"/>
      <c r="E32" s="28"/>
      <c r="F32" s="28"/>
      <c r="G32" s="28"/>
      <c r="H32" s="28"/>
      <c r="I32" s="28"/>
      <c r="J32" s="28"/>
      <c r="K32" s="28"/>
      <c r="L32" s="28"/>
      <c r="M32" s="28"/>
    </row>
    <row r="33" spans="1:13">
      <c r="A33" s="28"/>
      <c r="B33" s="28"/>
      <c r="C33" s="28"/>
      <c r="D33" s="28"/>
      <c r="E33" s="28"/>
      <c r="F33" s="28"/>
      <c r="G33" s="28"/>
      <c r="H33" s="28"/>
      <c r="I33" s="28"/>
      <c r="J33" s="28"/>
      <c r="K33" s="28"/>
      <c r="L33" s="28"/>
      <c r="M33" s="28"/>
    </row>
    <row r="34" spans="1:13">
      <c r="A34" s="28"/>
      <c r="B34" s="28"/>
      <c r="C34" s="28"/>
      <c r="D34" s="28"/>
      <c r="E34" s="28"/>
      <c r="F34" s="28"/>
      <c r="G34" s="28"/>
      <c r="H34" s="28"/>
      <c r="I34" s="28"/>
      <c r="J34" s="28"/>
      <c r="K34" s="28"/>
      <c r="L34" s="28"/>
      <c r="M34" s="28"/>
    </row>
    <row r="35" spans="1:13">
      <c r="A35" s="28"/>
      <c r="B35" s="28"/>
      <c r="C35" s="28"/>
      <c r="D35" s="28"/>
      <c r="E35" s="28"/>
      <c r="F35" s="28"/>
      <c r="G35" s="28"/>
      <c r="H35" s="28"/>
      <c r="I35" s="28"/>
      <c r="J35" s="28"/>
      <c r="K35" s="28"/>
      <c r="L35" s="28"/>
      <c r="M35" s="28"/>
    </row>
    <row r="36" spans="1:13">
      <c r="A36" s="28"/>
      <c r="B36" s="28"/>
      <c r="C36" s="28"/>
      <c r="D36" s="28"/>
      <c r="E36" s="28"/>
      <c r="F36" s="28"/>
      <c r="G36" s="28"/>
      <c r="H36" s="28"/>
      <c r="I36" s="28"/>
      <c r="J36" s="28"/>
      <c r="K36" s="28"/>
      <c r="L36" s="28"/>
      <c r="M36" s="28"/>
    </row>
    <row r="37" spans="1:13">
      <c r="A37" s="28"/>
      <c r="B37" s="28"/>
      <c r="C37" s="28"/>
      <c r="D37" s="28"/>
      <c r="E37" s="28"/>
      <c r="F37" s="28"/>
      <c r="G37" s="28"/>
      <c r="H37" s="28"/>
      <c r="I37" s="28"/>
      <c r="J37" s="28"/>
      <c r="K37" s="28"/>
      <c r="L37" s="28"/>
      <c r="M37" s="28"/>
    </row>
    <row r="38" spans="1:13">
      <c r="A38" s="28"/>
      <c r="B38" s="28"/>
      <c r="C38" s="28"/>
      <c r="D38" s="28"/>
      <c r="E38" s="28"/>
      <c r="F38" s="28"/>
      <c r="G38" s="28"/>
      <c r="H38" s="28"/>
      <c r="I38" s="28"/>
      <c r="J38" s="28"/>
      <c r="K38" s="28"/>
      <c r="L38" s="28"/>
      <c r="M38" s="28"/>
    </row>
    <row r="39" spans="1:13">
      <c r="A39" s="28"/>
      <c r="B39" s="28"/>
      <c r="C39" s="28"/>
      <c r="D39" s="28"/>
      <c r="E39" s="28"/>
      <c r="F39" s="28"/>
      <c r="G39" s="28"/>
      <c r="H39" s="28"/>
      <c r="I39" s="28"/>
      <c r="J39" s="28"/>
      <c r="K39" s="28"/>
      <c r="L39" s="28"/>
      <c r="M39" s="28"/>
    </row>
    <row r="40" spans="1:13">
      <c r="A40" s="28"/>
      <c r="B40" s="28"/>
      <c r="C40" s="28"/>
      <c r="D40" s="28"/>
      <c r="E40" s="28"/>
      <c r="F40" s="28"/>
      <c r="G40" s="28"/>
      <c r="H40" s="28"/>
      <c r="I40" s="28"/>
      <c r="J40" s="28"/>
      <c r="K40" s="28"/>
      <c r="L40" s="28"/>
      <c r="M40" s="28"/>
    </row>
    <row r="41" spans="1:13">
      <c r="A41" s="28"/>
      <c r="B41" s="28"/>
      <c r="C41" s="28"/>
      <c r="D41" s="28"/>
      <c r="E41" s="28"/>
      <c r="F41" s="28"/>
      <c r="G41" s="28"/>
      <c r="H41" s="28"/>
      <c r="I41" s="28"/>
      <c r="J41" s="28"/>
      <c r="K41" s="28"/>
      <c r="L41" s="28"/>
      <c r="M41" s="28"/>
    </row>
    <row r="42" spans="1:13">
      <c r="A42" s="28"/>
      <c r="B42" s="28"/>
      <c r="C42" s="28"/>
      <c r="D42" s="28"/>
      <c r="E42" s="28"/>
      <c r="F42" s="28"/>
      <c r="G42" s="28"/>
      <c r="H42" s="28"/>
      <c r="I42" s="28"/>
      <c r="J42" s="28"/>
      <c r="K42" s="28"/>
      <c r="L42" s="28"/>
      <c r="M42" s="28"/>
    </row>
    <row r="43" spans="1:13">
      <c r="A43" s="28"/>
      <c r="B43" s="28"/>
      <c r="C43" s="28"/>
      <c r="D43" s="28"/>
      <c r="E43" s="28"/>
      <c r="F43" s="28"/>
      <c r="G43" s="28"/>
      <c r="H43" s="28"/>
      <c r="I43" s="28"/>
      <c r="J43" s="28"/>
      <c r="K43" s="28"/>
      <c r="L43" s="28"/>
      <c r="M43" s="28"/>
    </row>
    <row r="44" spans="1:13">
      <c r="A44" s="28"/>
      <c r="B44" s="28"/>
      <c r="C44" s="28"/>
      <c r="D44" s="28"/>
      <c r="E44" s="28"/>
      <c r="F44" s="28"/>
      <c r="G44" s="28"/>
      <c r="H44" s="28"/>
      <c r="I44" s="28"/>
      <c r="J44" s="28"/>
      <c r="K44" s="28"/>
      <c r="L44" s="28"/>
      <c r="M44" s="28"/>
    </row>
    <row r="45" spans="1:13">
      <c r="A45" s="28"/>
      <c r="B45" s="28"/>
      <c r="C45" s="28"/>
      <c r="D45" s="28"/>
      <c r="E45" s="28"/>
      <c r="F45" s="28"/>
      <c r="G45" s="28"/>
      <c r="H45" s="28"/>
      <c r="I45" s="28"/>
      <c r="J45" s="28"/>
      <c r="K45" s="28"/>
      <c r="L45" s="28"/>
      <c r="M45" s="28"/>
    </row>
    <row r="46" spans="1:13">
      <c r="A46" s="28"/>
      <c r="B46" s="28"/>
      <c r="C46" s="28"/>
      <c r="D46" s="28"/>
      <c r="E46" s="28"/>
      <c r="F46" s="28"/>
      <c r="G46" s="28"/>
      <c r="H46" s="28"/>
      <c r="I46" s="28"/>
      <c r="J46" s="28"/>
      <c r="K46" s="28"/>
      <c r="L46" s="28"/>
      <c r="M46" s="28"/>
    </row>
    <row r="47" spans="1:13">
      <c r="A47" s="28"/>
      <c r="B47" s="28"/>
      <c r="C47" s="28"/>
      <c r="D47" s="28"/>
      <c r="E47" s="28"/>
      <c r="F47" s="28"/>
      <c r="G47" s="28"/>
      <c r="H47" s="28"/>
      <c r="I47" s="28"/>
      <c r="J47" s="28"/>
      <c r="K47" s="28"/>
      <c r="L47" s="28"/>
      <c r="M47" s="28"/>
    </row>
    <row r="48" spans="1:13">
      <c r="A48" s="28"/>
      <c r="B48" s="28"/>
      <c r="C48" s="28"/>
      <c r="D48" s="28"/>
      <c r="E48" s="28"/>
      <c r="F48" s="28"/>
      <c r="G48" s="28"/>
      <c r="H48" s="28"/>
      <c r="I48" s="28"/>
      <c r="J48" s="28"/>
      <c r="K48" s="28"/>
      <c r="L48" s="28"/>
      <c r="M48" s="28"/>
    </row>
    <row r="49" spans="1:13">
      <c r="A49" s="28"/>
      <c r="B49" s="28"/>
      <c r="C49" s="28"/>
      <c r="D49" s="28"/>
      <c r="E49" s="28"/>
      <c r="F49" s="28"/>
      <c r="G49" s="28"/>
      <c r="H49" s="28"/>
      <c r="I49" s="28"/>
      <c r="J49" s="28"/>
      <c r="K49" s="28"/>
      <c r="L49" s="28"/>
      <c r="M49" s="28"/>
    </row>
    <row r="50" spans="1:13">
      <c r="A50" s="28"/>
      <c r="B50" s="28"/>
      <c r="C50" s="28"/>
      <c r="D50" s="28"/>
      <c r="E50" s="28"/>
      <c r="F50" s="28"/>
      <c r="G50" s="28"/>
      <c r="H50" s="28"/>
      <c r="I50" s="28"/>
      <c r="J50" s="28"/>
      <c r="K50" s="28"/>
      <c r="L50" s="28"/>
      <c r="M50" s="28"/>
    </row>
    <row r="51" spans="1:13">
      <c r="A51" s="28"/>
      <c r="B51" s="28"/>
      <c r="C51" s="28"/>
      <c r="D51" s="28"/>
      <c r="E51" s="28"/>
      <c r="F51" s="28"/>
      <c r="G51" s="28"/>
      <c r="H51" s="28"/>
      <c r="I51" s="28"/>
      <c r="J51" s="28"/>
      <c r="K51" s="28"/>
      <c r="L51" s="28"/>
      <c r="M51" s="28"/>
    </row>
    <row r="52" spans="1:13">
      <c r="A52" s="28"/>
      <c r="B52" s="28"/>
      <c r="C52" s="28"/>
      <c r="D52" s="28"/>
      <c r="E52" s="28"/>
      <c r="F52" s="28"/>
      <c r="G52" s="28"/>
      <c r="H52" s="28"/>
      <c r="I52" s="28"/>
      <c r="J52" s="28"/>
      <c r="K52" s="28"/>
      <c r="L52" s="28"/>
      <c r="M52" s="28"/>
    </row>
    <row r="53" spans="1:13">
      <c r="A53" s="28"/>
      <c r="B53" s="28"/>
      <c r="C53" s="28"/>
      <c r="D53" s="28"/>
      <c r="E53" s="28"/>
      <c r="F53" s="28"/>
      <c r="G53" s="28"/>
      <c r="H53" s="28"/>
      <c r="I53" s="28"/>
      <c r="J53" s="28"/>
      <c r="K53" s="28"/>
      <c r="L53" s="28"/>
      <c r="M53" s="28"/>
    </row>
    <row r="54" spans="1:13">
      <c r="A54" s="28"/>
      <c r="B54" s="28"/>
      <c r="C54" s="28"/>
      <c r="D54" s="28"/>
      <c r="E54" s="28"/>
      <c r="F54" s="28"/>
      <c r="G54" s="28"/>
      <c r="H54" s="28"/>
      <c r="I54" s="28"/>
      <c r="J54" s="28"/>
      <c r="K54" s="28"/>
      <c r="L54" s="28"/>
      <c r="M54" s="28"/>
    </row>
    <row r="55" spans="1:13">
      <c r="A55" s="28"/>
      <c r="B55" s="28"/>
      <c r="C55" s="28"/>
      <c r="D55" s="28"/>
      <c r="E55" s="28"/>
      <c r="F55" s="28"/>
      <c r="G55" s="28"/>
      <c r="H55" s="28"/>
      <c r="I55" s="28"/>
      <c r="J55" s="28"/>
      <c r="K55" s="28"/>
      <c r="L55" s="28"/>
      <c r="M55" s="28"/>
    </row>
    <row r="56" spans="1:13">
      <c r="A56" s="28"/>
      <c r="B56" s="28"/>
      <c r="C56" s="28"/>
      <c r="D56" s="28"/>
      <c r="E56" s="28"/>
      <c r="F56" s="28"/>
      <c r="G56" s="28"/>
      <c r="H56" s="28"/>
      <c r="I56" s="28"/>
      <c r="J56" s="28"/>
      <c r="K56" s="28"/>
      <c r="L56" s="28"/>
      <c r="M56" s="28"/>
    </row>
    <row r="57" spans="1:13">
      <c r="A57" s="28"/>
      <c r="B57" s="28"/>
      <c r="C57" s="28"/>
      <c r="D57" s="28"/>
      <c r="E57" s="28"/>
      <c r="F57" s="28"/>
      <c r="G57" s="28"/>
      <c r="H57" s="28"/>
      <c r="I57" s="28"/>
      <c r="J57" s="28"/>
      <c r="K57" s="28"/>
      <c r="L57" s="28"/>
      <c r="M57" s="28"/>
    </row>
    <row r="58" spans="1:13">
      <c r="A58" s="28"/>
      <c r="B58" s="28"/>
      <c r="C58" s="28"/>
      <c r="D58" s="28"/>
      <c r="E58" s="28"/>
      <c r="F58" s="28"/>
      <c r="G58" s="28"/>
      <c r="H58" s="28"/>
      <c r="I58" s="28"/>
      <c r="J58" s="28"/>
      <c r="K58" s="28"/>
      <c r="L58" s="28"/>
      <c r="M58" s="28"/>
    </row>
    <row r="59" spans="1:13">
      <c r="A59" s="28"/>
      <c r="B59" s="28"/>
      <c r="C59" s="28"/>
      <c r="D59" s="28"/>
      <c r="E59" s="28"/>
      <c r="F59" s="28"/>
      <c r="G59" s="28"/>
      <c r="H59" s="28"/>
      <c r="I59" s="28"/>
      <c r="J59" s="28"/>
      <c r="K59" s="28"/>
      <c r="L59" s="28"/>
      <c r="M59" s="28"/>
    </row>
    <row r="60" spans="1:13">
      <c r="A60" s="28"/>
      <c r="B60" s="28"/>
      <c r="C60" s="28"/>
      <c r="D60" s="28"/>
      <c r="E60" s="28"/>
      <c r="F60" s="28"/>
      <c r="G60" s="28"/>
      <c r="H60" s="28"/>
      <c r="I60" s="28"/>
      <c r="J60" s="28"/>
      <c r="K60" s="28"/>
      <c r="L60" s="28"/>
      <c r="M60" s="28"/>
    </row>
    <row r="61" spans="1:13">
      <c r="A61" s="28"/>
      <c r="B61" s="28"/>
      <c r="C61" s="28"/>
      <c r="D61" s="28"/>
      <c r="E61" s="28"/>
      <c r="F61" s="28"/>
      <c r="G61" s="28"/>
      <c r="H61" s="28"/>
      <c r="I61" s="28"/>
      <c r="J61" s="28"/>
      <c r="K61" s="28"/>
      <c r="L61" s="28"/>
      <c r="M61" s="28"/>
    </row>
    <row r="62" spans="1:13">
      <c r="A62" s="28"/>
      <c r="B62" s="28"/>
      <c r="C62" s="28"/>
      <c r="D62" s="28"/>
      <c r="E62" s="28"/>
      <c r="F62" s="28"/>
      <c r="G62" s="28"/>
      <c r="H62" s="28"/>
      <c r="I62" s="28"/>
      <c r="J62" s="28"/>
      <c r="K62" s="28"/>
      <c r="L62" s="28"/>
      <c r="M62" s="28"/>
    </row>
    <row r="63" spans="1:13">
      <c r="A63" s="28"/>
      <c r="B63" s="28"/>
      <c r="C63" s="28"/>
      <c r="D63" s="28"/>
      <c r="E63" s="28"/>
      <c r="F63" s="28"/>
      <c r="G63" s="28"/>
      <c r="H63" s="28"/>
      <c r="I63" s="28"/>
      <c r="J63" s="28"/>
      <c r="K63" s="28"/>
      <c r="L63" s="28"/>
      <c r="M63" s="28"/>
    </row>
    <row r="64" spans="1:13">
      <c r="A64" s="28"/>
      <c r="B64" s="28"/>
      <c r="C64" s="28"/>
      <c r="D64" s="28"/>
      <c r="E64" s="28"/>
      <c r="F64" s="28"/>
      <c r="G64" s="28"/>
      <c r="H64" s="28"/>
      <c r="I64" s="28"/>
      <c r="J64" s="28"/>
      <c r="K64" s="28"/>
      <c r="L64" s="28"/>
      <c r="M64" s="28"/>
    </row>
    <row r="65" spans="1:13">
      <c r="A65" s="28"/>
      <c r="B65" s="28"/>
      <c r="C65" s="28"/>
      <c r="D65" s="28"/>
      <c r="E65" s="28"/>
      <c r="F65" s="28"/>
      <c r="G65" s="28"/>
      <c r="H65" s="28"/>
      <c r="I65" s="28"/>
      <c r="J65" s="28"/>
      <c r="K65" s="28"/>
      <c r="L65" s="28"/>
      <c r="M65" s="28"/>
    </row>
    <row r="66" spans="1:13">
      <c r="A66" s="28"/>
      <c r="B66" s="28"/>
      <c r="C66" s="28"/>
      <c r="D66" s="28"/>
      <c r="E66" s="28"/>
      <c r="F66" s="28"/>
      <c r="G66" s="28"/>
      <c r="H66" s="28"/>
      <c r="I66" s="28"/>
      <c r="J66" s="28"/>
      <c r="K66" s="28"/>
      <c r="L66" s="28"/>
      <c r="M66" s="28"/>
    </row>
    <row r="67" spans="1:13">
      <c r="A67" s="28"/>
      <c r="B67" s="28"/>
      <c r="C67" s="28"/>
      <c r="D67" s="28"/>
      <c r="E67" s="28"/>
      <c r="F67" s="28"/>
      <c r="G67" s="28"/>
      <c r="H67" s="28"/>
      <c r="I67" s="28"/>
      <c r="J67" s="28"/>
      <c r="K67" s="28"/>
      <c r="L67" s="28"/>
      <c r="M67" s="28"/>
    </row>
    <row r="68" spans="1:13">
      <c r="A68" s="28"/>
      <c r="B68" s="28"/>
      <c r="C68" s="28"/>
      <c r="D68" s="28"/>
      <c r="E68" s="28"/>
      <c r="F68" s="28"/>
      <c r="G68" s="28"/>
      <c r="H68" s="28"/>
      <c r="I68" s="28"/>
      <c r="J68" s="28"/>
      <c r="K68" s="28"/>
      <c r="L68" s="28"/>
      <c r="M68" s="28"/>
    </row>
    <row r="69" spans="1:13">
      <c r="A69" s="28"/>
      <c r="B69" s="28"/>
      <c r="C69" s="28"/>
      <c r="D69" s="28"/>
      <c r="E69" s="28"/>
      <c r="F69" s="28"/>
      <c r="G69" s="28"/>
      <c r="H69" s="28"/>
      <c r="I69" s="28"/>
      <c r="J69" s="28"/>
      <c r="K69" s="28"/>
      <c r="L69" s="28"/>
      <c r="M69" s="28"/>
    </row>
    <row r="70" spans="1:13">
      <c r="A70" s="28"/>
      <c r="B70" s="28"/>
      <c r="C70" s="28"/>
      <c r="D70" s="28"/>
      <c r="E70" s="28"/>
      <c r="F70" s="28"/>
      <c r="G70" s="28"/>
      <c r="H70" s="28"/>
      <c r="I70" s="28"/>
      <c r="J70" s="28"/>
      <c r="K70" s="28"/>
      <c r="L70" s="28"/>
      <c r="M70" s="28"/>
    </row>
    <row r="71" spans="1:13">
      <c r="A71" s="28"/>
      <c r="B71" s="28"/>
      <c r="C71" s="28"/>
      <c r="D71" s="28"/>
      <c r="E71" s="28"/>
      <c r="F71" s="28"/>
      <c r="G71" s="28"/>
      <c r="H71" s="28"/>
      <c r="I71" s="28"/>
      <c r="J71" s="28"/>
      <c r="K71" s="28"/>
      <c r="L71" s="28"/>
      <c r="M71" s="28"/>
    </row>
    <row r="72" spans="1:13">
      <c r="A72" s="28"/>
      <c r="B72" s="28"/>
      <c r="C72" s="28"/>
      <c r="D72" s="28"/>
      <c r="E72" s="28"/>
      <c r="F72" s="28"/>
      <c r="G72" s="28"/>
      <c r="H72" s="28"/>
      <c r="I72" s="28"/>
      <c r="J72" s="28"/>
      <c r="K72" s="28"/>
      <c r="L72" s="28"/>
      <c r="M72" s="28"/>
    </row>
    <row r="73" spans="1:13">
      <c r="A73" s="28"/>
      <c r="B73" s="28"/>
      <c r="C73" s="28"/>
      <c r="D73" s="28"/>
      <c r="E73" s="28"/>
      <c r="F73" s="28"/>
      <c r="G73" s="28"/>
      <c r="H73" s="28"/>
      <c r="I73" s="28"/>
      <c r="J73" s="28"/>
      <c r="K73" s="28"/>
      <c r="L73" s="28"/>
      <c r="M73" s="28"/>
    </row>
    <row r="74" spans="1:13">
      <c r="A74" s="28"/>
      <c r="B74" s="28"/>
      <c r="C74" s="28"/>
      <c r="D74" s="28"/>
      <c r="E74" s="28"/>
      <c r="F74" s="28"/>
      <c r="G74" s="28"/>
      <c r="H74" s="28"/>
      <c r="I74" s="28"/>
      <c r="J74" s="28"/>
      <c r="K74" s="28"/>
      <c r="L74" s="28"/>
      <c r="M74" s="28"/>
    </row>
    <row r="75" spans="1:13">
      <c r="A75" s="28"/>
      <c r="B75" s="28"/>
      <c r="C75" s="28"/>
      <c r="D75" s="28"/>
      <c r="E75" s="28"/>
      <c r="F75" s="28"/>
      <c r="G75" s="28"/>
      <c r="H75" s="28"/>
      <c r="I75" s="28"/>
      <c r="J75" s="28"/>
      <c r="K75" s="28"/>
      <c r="L75" s="28"/>
      <c r="M75" s="28"/>
    </row>
    <row r="76" spans="1:13">
      <c r="A76" s="28"/>
      <c r="B76" s="28"/>
      <c r="C76" s="28"/>
      <c r="D76" s="28"/>
      <c r="E76" s="28"/>
      <c r="F76" s="28"/>
      <c r="G76" s="28"/>
      <c r="H76" s="28"/>
      <c r="I76" s="28"/>
      <c r="J76" s="28"/>
      <c r="K76" s="28"/>
      <c r="L76" s="28"/>
      <c r="M76" s="28"/>
    </row>
    <row r="77" spans="1:13">
      <c r="A77" s="28"/>
      <c r="B77" s="28"/>
      <c r="C77" s="28"/>
      <c r="D77" s="28"/>
      <c r="E77" s="28"/>
      <c r="F77" s="28"/>
      <c r="G77" s="28"/>
      <c r="H77" s="28"/>
      <c r="I77" s="28"/>
      <c r="J77" s="28"/>
      <c r="K77" s="28"/>
      <c r="L77" s="28"/>
      <c r="M77" s="28"/>
    </row>
    <row r="78" spans="1:13">
      <c r="A78" s="28"/>
      <c r="B78" s="28"/>
      <c r="C78" s="28"/>
      <c r="D78" s="28"/>
      <c r="E78" s="28"/>
      <c r="F78" s="28"/>
      <c r="G78" s="28"/>
      <c r="H78" s="28"/>
      <c r="I78" s="28"/>
      <c r="J78" s="28"/>
      <c r="K78" s="28"/>
      <c r="L78" s="28"/>
      <c r="M78" s="28"/>
    </row>
    <row r="79" spans="1:13">
      <c r="A79" s="28"/>
      <c r="B79" s="28"/>
      <c r="C79" s="28"/>
      <c r="D79" s="28"/>
      <c r="E79" s="28"/>
      <c r="F79" s="28"/>
      <c r="G79" s="28"/>
      <c r="H79" s="28"/>
      <c r="I79" s="28"/>
      <c r="J79" s="28"/>
      <c r="K79" s="28"/>
      <c r="L79" s="28"/>
      <c r="M79" s="28"/>
    </row>
    <row r="80" spans="1:13">
      <c r="A80" s="28"/>
      <c r="B80" s="28"/>
      <c r="C80" s="28"/>
      <c r="D80" s="28"/>
      <c r="E80" s="28"/>
      <c r="F80" s="28"/>
      <c r="G80" s="28"/>
      <c r="H80" s="28"/>
      <c r="I80" s="28"/>
      <c r="J80" s="28"/>
      <c r="K80" s="28"/>
      <c r="L80" s="28"/>
      <c r="M80" s="28"/>
    </row>
    <row r="81" spans="1:13">
      <c r="A81" s="28"/>
      <c r="B81" s="28"/>
      <c r="C81" s="28"/>
      <c r="D81" s="28"/>
      <c r="E81" s="28"/>
      <c r="F81" s="28"/>
      <c r="G81" s="28"/>
      <c r="H81" s="28"/>
      <c r="I81" s="28"/>
      <c r="J81" s="28"/>
      <c r="K81" s="28"/>
      <c r="L81" s="28"/>
      <c r="M81" s="28"/>
    </row>
    <row r="82" spans="1:13">
      <c r="A82" s="28"/>
      <c r="B82" s="28"/>
      <c r="C82" s="28"/>
      <c r="D82" s="28"/>
      <c r="E82" s="28"/>
      <c r="F82" s="28"/>
      <c r="G82" s="28"/>
      <c r="H82" s="28"/>
      <c r="I82" s="28"/>
      <c r="J82" s="28"/>
      <c r="K82" s="28"/>
      <c r="L82" s="28"/>
      <c r="M82" s="28"/>
    </row>
    <row r="83" spans="1:13">
      <c r="A83" s="28"/>
      <c r="B83" s="28"/>
      <c r="C83" s="28"/>
      <c r="D83" s="28"/>
      <c r="E83" s="28"/>
      <c r="F83" s="28"/>
      <c r="G83" s="28"/>
      <c r="H83" s="28"/>
      <c r="I83" s="28"/>
      <c r="J83" s="28"/>
      <c r="K83" s="28"/>
      <c r="L83" s="28"/>
      <c r="M83" s="28"/>
    </row>
    <row r="84" spans="1:13">
      <c r="A84" s="28"/>
      <c r="B84" s="28"/>
      <c r="C84" s="28"/>
      <c r="D84" s="28"/>
      <c r="E84" s="28"/>
      <c r="F84" s="28"/>
      <c r="G84" s="28"/>
      <c r="H84" s="28"/>
      <c r="I84" s="28"/>
      <c r="J84" s="28"/>
      <c r="K84" s="28"/>
      <c r="L84" s="28"/>
      <c r="M84" s="28"/>
    </row>
    <row r="85" spans="1:13">
      <c r="A85" s="28"/>
      <c r="B85" s="28"/>
      <c r="C85" s="28"/>
      <c r="D85" s="28"/>
      <c r="E85" s="28"/>
      <c r="F85" s="28"/>
      <c r="G85" s="28"/>
      <c r="H85" s="28"/>
      <c r="I85" s="28"/>
      <c r="J85" s="28"/>
      <c r="K85" s="28"/>
      <c r="L85" s="28"/>
      <c r="M85" s="28"/>
    </row>
    <row r="86" spans="1:13">
      <c r="A86" s="28"/>
      <c r="B86" s="28"/>
      <c r="C86" s="28"/>
      <c r="D86" s="28"/>
      <c r="E86" s="28"/>
      <c r="F86" s="28"/>
      <c r="G86" s="28"/>
      <c r="H86" s="28"/>
      <c r="I86" s="28"/>
      <c r="J86" s="28"/>
      <c r="K86" s="28"/>
      <c r="L86" s="28"/>
      <c r="M86" s="28"/>
    </row>
    <row r="87" spans="1:13">
      <c r="A87" s="28"/>
      <c r="B87" s="28"/>
      <c r="C87" s="28"/>
      <c r="D87" s="28"/>
      <c r="E87" s="28"/>
      <c r="F87" s="28"/>
      <c r="G87" s="28"/>
      <c r="H87" s="28"/>
      <c r="I87" s="28"/>
      <c r="J87" s="28"/>
      <c r="K87" s="28"/>
      <c r="L87" s="28"/>
      <c r="M87" s="28"/>
    </row>
    <row r="88" spans="1:13">
      <c r="A88" s="28"/>
      <c r="B88" s="28"/>
      <c r="C88" s="28"/>
      <c r="D88" s="28"/>
      <c r="E88" s="28"/>
      <c r="F88" s="28"/>
      <c r="G88" s="28"/>
      <c r="H88" s="28"/>
      <c r="I88" s="28"/>
      <c r="J88" s="28"/>
      <c r="K88" s="28"/>
      <c r="L88" s="28"/>
      <c r="M88" s="28"/>
    </row>
    <row r="89" spans="1:13">
      <c r="A89" s="28"/>
      <c r="B89" s="28"/>
      <c r="C89" s="28"/>
      <c r="D89" s="28"/>
      <c r="E89" s="28"/>
      <c r="F89" s="28"/>
      <c r="G89" s="28"/>
      <c r="H89" s="28"/>
      <c r="I89" s="28"/>
      <c r="J89" s="28"/>
      <c r="K89" s="28"/>
      <c r="L89" s="28"/>
      <c r="M89" s="28"/>
    </row>
    <row r="90" spans="1:13">
      <c r="A90" s="28"/>
      <c r="B90" s="28"/>
      <c r="C90" s="28"/>
      <c r="D90" s="28"/>
      <c r="E90" s="28"/>
      <c r="F90" s="28"/>
      <c r="G90" s="28"/>
      <c r="H90" s="28"/>
      <c r="I90" s="28"/>
      <c r="J90" s="28"/>
      <c r="K90" s="28"/>
      <c r="L90" s="28"/>
      <c r="M90" s="28"/>
    </row>
    <row r="91" spans="1:13">
      <c r="A91" s="28"/>
      <c r="B91" s="28"/>
      <c r="C91" s="28"/>
      <c r="D91" s="28"/>
      <c r="E91" s="28"/>
      <c r="F91" s="28"/>
      <c r="G91" s="28"/>
      <c r="H91" s="28"/>
      <c r="I91" s="28"/>
      <c r="J91" s="28"/>
      <c r="K91" s="28"/>
      <c r="L91" s="28"/>
      <c r="M91" s="28"/>
    </row>
    <row r="92" spans="1:13">
      <c r="A92" s="28"/>
      <c r="B92" s="28"/>
      <c r="C92" s="28"/>
      <c r="D92" s="28"/>
      <c r="E92" s="28"/>
      <c r="F92" s="28"/>
      <c r="G92" s="28"/>
      <c r="H92" s="28"/>
      <c r="I92" s="28"/>
      <c r="J92" s="28"/>
      <c r="K92" s="28"/>
      <c r="L92" s="28"/>
      <c r="M92" s="28"/>
    </row>
    <row r="93" spans="1:13">
      <c r="A93" s="28"/>
      <c r="B93" s="28"/>
      <c r="C93" s="28"/>
      <c r="D93" s="28"/>
      <c r="E93" s="28"/>
      <c r="F93" s="28"/>
      <c r="G93" s="28"/>
      <c r="H93" s="28"/>
      <c r="I93" s="28"/>
      <c r="J93" s="28"/>
      <c r="K93" s="28"/>
      <c r="L93" s="28"/>
      <c r="M93" s="28"/>
    </row>
    <row r="94" spans="1:13">
      <c r="A94" s="28"/>
      <c r="B94" s="28"/>
      <c r="C94" s="28"/>
      <c r="D94" s="28"/>
      <c r="E94" s="28"/>
      <c r="F94" s="28"/>
      <c r="G94" s="28"/>
      <c r="H94" s="28"/>
      <c r="I94" s="28"/>
      <c r="J94" s="28"/>
      <c r="K94" s="28"/>
      <c r="L94" s="28"/>
      <c r="M94" s="28"/>
    </row>
    <row r="95" spans="1:13">
      <c r="A95" s="28"/>
      <c r="B95" s="28"/>
      <c r="C95" s="28"/>
      <c r="D95" s="28"/>
      <c r="E95" s="28"/>
      <c r="F95" s="28"/>
      <c r="G95" s="28"/>
      <c r="H95" s="28"/>
      <c r="I95" s="28"/>
      <c r="J95" s="28"/>
      <c r="K95" s="28"/>
      <c r="L95" s="28"/>
      <c r="M95" s="28"/>
    </row>
    <row r="96" spans="1:13">
      <c r="A96" s="28"/>
      <c r="B96" s="28"/>
      <c r="C96" s="28"/>
      <c r="D96" s="28"/>
      <c r="E96" s="28"/>
      <c r="F96" s="28"/>
      <c r="G96" s="28"/>
      <c r="H96" s="28"/>
      <c r="I96" s="28"/>
      <c r="J96" s="28"/>
      <c r="K96" s="28"/>
      <c r="L96" s="28"/>
      <c r="M96" s="28"/>
    </row>
    <row r="97" spans="1:13">
      <c r="A97" s="28"/>
      <c r="B97" s="28"/>
      <c r="C97" s="28"/>
      <c r="D97" s="28"/>
      <c r="E97" s="28"/>
      <c r="F97" s="28"/>
      <c r="G97" s="28"/>
      <c r="H97" s="28"/>
      <c r="I97" s="28"/>
      <c r="J97" s="28"/>
      <c r="K97" s="28"/>
      <c r="L97" s="28"/>
      <c r="M97" s="28"/>
    </row>
    <row r="98" spans="1:13">
      <c r="A98" s="28"/>
      <c r="B98" s="28"/>
      <c r="C98" s="28"/>
      <c r="D98" s="28"/>
      <c r="E98" s="28"/>
      <c r="F98" s="28"/>
      <c r="G98" s="28"/>
      <c r="H98" s="28"/>
      <c r="I98" s="28"/>
      <c r="J98" s="28"/>
      <c r="K98" s="28"/>
      <c r="L98" s="28"/>
      <c r="M98" s="28"/>
    </row>
    <row r="99" spans="1:13">
      <c r="A99" s="28"/>
      <c r="B99" s="28"/>
      <c r="C99" s="28"/>
      <c r="D99" s="28"/>
      <c r="E99" s="28"/>
      <c r="F99" s="28"/>
      <c r="G99" s="28"/>
      <c r="H99" s="28"/>
      <c r="I99" s="28"/>
      <c r="J99" s="28"/>
      <c r="K99" s="28"/>
      <c r="L99" s="28"/>
      <c r="M99" s="28"/>
    </row>
    <row r="100" spans="1:13">
      <c r="A100" s="28"/>
      <c r="B100" s="28"/>
      <c r="C100" s="28"/>
      <c r="D100" s="28"/>
      <c r="E100" s="28"/>
      <c r="F100" s="28"/>
      <c r="G100" s="28"/>
      <c r="H100" s="28"/>
      <c r="I100" s="28"/>
      <c r="J100" s="28"/>
      <c r="K100" s="28"/>
      <c r="L100" s="28"/>
      <c r="M100" s="28"/>
    </row>
    <row r="101" spans="1:13">
      <c r="A101" s="28"/>
      <c r="B101" s="28"/>
      <c r="C101" s="28"/>
      <c r="D101" s="28"/>
      <c r="E101" s="28"/>
      <c r="F101" s="28"/>
      <c r="G101" s="28"/>
      <c r="H101" s="28"/>
      <c r="I101" s="28"/>
      <c r="J101" s="28"/>
      <c r="K101" s="28"/>
      <c r="L101" s="28"/>
      <c r="M101" s="28"/>
    </row>
    <row r="102" spans="1:13">
      <c r="A102" s="28"/>
      <c r="B102" s="28"/>
      <c r="C102" s="28"/>
      <c r="D102" s="28"/>
      <c r="E102" s="28"/>
      <c r="F102" s="28"/>
      <c r="G102" s="28"/>
      <c r="H102" s="28"/>
      <c r="I102" s="28"/>
      <c r="J102" s="28"/>
      <c r="K102" s="28"/>
      <c r="L102" s="28"/>
      <c r="M102" s="28"/>
    </row>
    <row r="103" spans="1:13">
      <c r="A103" s="28"/>
      <c r="B103" s="28"/>
      <c r="C103" s="28"/>
      <c r="D103" s="28"/>
      <c r="E103" s="28"/>
      <c r="F103" s="28"/>
      <c r="G103" s="28"/>
      <c r="H103" s="28"/>
      <c r="I103" s="28"/>
      <c r="J103" s="28"/>
      <c r="K103" s="28"/>
      <c r="L103" s="28"/>
      <c r="M103" s="28"/>
    </row>
    <row r="104" spans="1:13">
      <c r="A104" s="28"/>
      <c r="B104" s="28"/>
      <c r="C104" s="28"/>
      <c r="D104" s="28"/>
      <c r="E104" s="28"/>
      <c r="F104" s="28"/>
      <c r="G104" s="28"/>
      <c r="H104" s="28"/>
      <c r="I104" s="28"/>
      <c r="J104" s="28"/>
      <c r="K104" s="28"/>
      <c r="L104" s="28"/>
      <c r="M104" s="28"/>
    </row>
    <row r="105" spans="1:13">
      <c r="A105" s="28"/>
      <c r="B105" s="28"/>
      <c r="C105" s="28"/>
      <c r="D105" s="28"/>
      <c r="E105" s="28"/>
      <c r="F105" s="28"/>
      <c r="G105" s="28"/>
      <c r="H105" s="28"/>
      <c r="I105" s="28"/>
      <c r="J105" s="28"/>
      <c r="K105" s="28"/>
      <c r="L105" s="28"/>
      <c r="M105" s="28"/>
    </row>
    <row r="106" spans="1:13">
      <c r="A106" s="28"/>
      <c r="B106" s="28"/>
      <c r="C106" s="28"/>
      <c r="D106" s="28"/>
      <c r="E106" s="28"/>
      <c r="F106" s="28"/>
      <c r="G106" s="28"/>
      <c r="H106" s="28"/>
      <c r="I106" s="28"/>
      <c r="J106" s="28"/>
      <c r="K106" s="28"/>
      <c r="L106" s="28"/>
      <c r="M106" s="28"/>
    </row>
    <row r="107" spans="1:13">
      <c r="A107" s="28"/>
      <c r="B107" s="28"/>
      <c r="C107" s="28"/>
      <c r="D107" s="28"/>
      <c r="E107" s="28"/>
      <c r="F107" s="28"/>
      <c r="G107" s="28"/>
      <c r="H107" s="28"/>
      <c r="I107" s="28"/>
      <c r="J107" s="28"/>
      <c r="K107" s="28"/>
      <c r="L107" s="28"/>
      <c r="M107" s="28"/>
    </row>
    <row r="108" spans="1:13">
      <c r="A108" s="28"/>
      <c r="B108" s="28"/>
      <c r="C108" s="28"/>
      <c r="D108" s="28"/>
      <c r="E108" s="28"/>
      <c r="F108" s="28"/>
      <c r="G108" s="28"/>
      <c r="H108" s="28"/>
      <c r="I108" s="28"/>
      <c r="J108" s="28"/>
      <c r="K108" s="28"/>
      <c r="L108" s="28"/>
      <c r="M108" s="28"/>
    </row>
    <row r="109" spans="1:13">
      <c r="A109" s="28"/>
      <c r="B109" s="28"/>
      <c r="C109" s="28"/>
      <c r="D109" s="28"/>
      <c r="E109" s="28"/>
      <c r="F109" s="28"/>
      <c r="G109" s="28"/>
      <c r="H109" s="28"/>
      <c r="I109" s="28"/>
      <c r="J109" s="28"/>
      <c r="K109" s="28"/>
      <c r="L109" s="28"/>
      <c r="M109" s="28"/>
    </row>
    <row r="110" spans="1:13">
      <c r="A110" s="28"/>
      <c r="B110" s="28"/>
      <c r="C110" s="28"/>
      <c r="D110" s="28"/>
      <c r="E110" s="28"/>
      <c r="F110" s="28"/>
      <c r="G110" s="28"/>
      <c r="H110" s="28"/>
      <c r="I110" s="28"/>
      <c r="J110" s="28"/>
      <c r="K110" s="28"/>
      <c r="L110" s="28"/>
      <c r="M110" s="28"/>
    </row>
    <row r="111" spans="1:13">
      <c r="A111" s="28"/>
      <c r="B111" s="28"/>
      <c r="C111" s="28"/>
      <c r="D111" s="28"/>
      <c r="E111" s="28"/>
      <c r="F111" s="28"/>
      <c r="G111" s="28"/>
      <c r="H111" s="28"/>
      <c r="I111" s="28"/>
      <c r="J111" s="28"/>
      <c r="K111" s="28"/>
      <c r="L111" s="28"/>
      <c r="M111" s="28"/>
    </row>
    <row r="112" spans="1:13">
      <c r="A112" s="28"/>
      <c r="B112" s="28"/>
      <c r="C112" s="28"/>
      <c r="D112" s="28"/>
      <c r="E112" s="28"/>
      <c r="F112" s="28"/>
      <c r="G112" s="28"/>
      <c r="H112" s="28"/>
      <c r="I112" s="28"/>
      <c r="J112" s="28"/>
      <c r="K112" s="28"/>
      <c r="L112" s="28"/>
      <c r="M112" s="28"/>
    </row>
    <row r="113" spans="1:13">
      <c r="A113" s="28"/>
      <c r="B113" s="28"/>
      <c r="C113" s="28"/>
      <c r="D113" s="28"/>
      <c r="E113" s="28"/>
      <c r="F113" s="28"/>
      <c r="G113" s="28"/>
      <c r="H113" s="28"/>
      <c r="I113" s="28"/>
      <c r="J113" s="28"/>
      <c r="K113" s="28"/>
      <c r="L113" s="28"/>
      <c r="M113" s="28"/>
    </row>
    <row r="114" spans="1:13">
      <c r="A114" s="28"/>
      <c r="B114" s="28"/>
      <c r="C114" s="28"/>
      <c r="D114" s="28"/>
      <c r="E114" s="28"/>
      <c r="F114" s="28"/>
      <c r="G114" s="28"/>
      <c r="H114" s="28"/>
      <c r="I114" s="28"/>
      <c r="J114" s="28"/>
      <c r="K114" s="28"/>
      <c r="L114" s="28"/>
      <c r="M114" s="28"/>
    </row>
    <row r="115" spans="1:13">
      <c r="A115" s="28"/>
      <c r="B115" s="28"/>
      <c r="C115" s="28"/>
      <c r="D115" s="28"/>
      <c r="E115" s="28"/>
      <c r="F115" s="28"/>
      <c r="G115" s="28"/>
      <c r="H115" s="28"/>
      <c r="I115" s="28"/>
      <c r="J115" s="28"/>
      <c r="K115" s="28"/>
      <c r="L115" s="28"/>
      <c r="M115" s="28"/>
    </row>
    <row r="116" spans="1:13">
      <c r="A116" s="28"/>
      <c r="B116" s="28"/>
      <c r="C116" s="28"/>
      <c r="D116" s="28"/>
      <c r="E116" s="28"/>
      <c r="F116" s="28"/>
      <c r="G116" s="28"/>
      <c r="H116" s="28"/>
      <c r="I116" s="28"/>
      <c r="J116" s="28"/>
      <c r="K116" s="28"/>
      <c r="L116" s="28"/>
      <c r="M116" s="28"/>
    </row>
    <row r="117" spans="1:13">
      <c r="A117" s="28"/>
      <c r="B117" s="28"/>
      <c r="C117" s="28"/>
      <c r="D117" s="28"/>
      <c r="E117" s="28"/>
      <c r="F117" s="28"/>
      <c r="G117" s="28"/>
      <c r="H117" s="28"/>
      <c r="I117" s="28"/>
      <c r="J117" s="28"/>
      <c r="K117" s="28"/>
      <c r="L117" s="28"/>
      <c r="M117" s="28"/>
    </row>
    <row r="118" spans="1:13">
      <c r="A118" s="28"/>
      <c r="B118" s="28"/>
      <c r="C118" s="28"/>
      <c r="D118" s="28"/>
      <c r="E118" s="28"/>
      <c r="F118" s="28"/>
      <c r="G118" s="28"/>
      <c r="H118" s="28"/>
      <c r="I118" s="28"/>
      <c r="J118" s="28"/>
      <c r="K118" s="28"/>
      <c r="L118" s="28"/>
      <c r="M118" s="28"/>
    </row>
    <row r="119" spans="1:13">
      <c r="A119" s="28"/>
      <c r="B119" s="28"/>
      <c r="C119" s="28"/>
      <c r="D119" s="28"/>
      <c r="E119" s="28"/>
      <c r="F119" s="28"/>
      <c r="G119" s="28"/>
      <c r="H119" s="28"/>
      <c r="I119" s="28"/>
      <c r="J119" s="28"/>
      <c r="K119" s="28"/>
      <c r="L119" s="28"/>
      <c r="M119" s="28"/>
    </row>
    <row r="120" spans="1:13">
      <c r="A120" s="28"/>
      <c r="B120" s="28"/>
      <c r="C120" s="28"/>
      <c r="D120" s="28"/>
      <c r="E120" s="28"/>
      <c r="F120" s="28"/>
      <c r="G120" s="28"/>
      <c r="H120" s="28"/>
      <c r="I120" s="28"/>
      <c r="J120" s="28"/>
      <c r="K120" s="28"/>
      <c r="L120" s="28"/>
      <c r="M120" s="28"/>
    </row>
    <row r="121" spans="1:13">
      <c r="A121" s="28"/>
      <c r="B121" s="28"/>
      <c r="C121" s="28"/>
      <c r="D121" s="28"/>
      <c r="E121" s="28"/>
      <c r="F121" s="28"/>
      <c r="G121" s="28"/>
      <c r="H121" s="28"/>
      <c r="I121" s="28"/>
      <c r="J121" s="28"/>
      <c r="K121" s="28"/>
      <c r="L121" s="28"/>
      <c r="M121" s="28"/>
    </row>
    <row r="122" spans="1:13">
      <c r="A122" s="28"/>
      <c r="B122" s="28"/>
      <c r="C122" s="28"/>
      <c r="D122" s="28"/>
      <c r="E122" s="28"/>
      <c r="F122" s="28"/>
      <c r="G122" s="28"/>
      <c r="H122" s="28"/>
      <c r="I122" s="28"/>
      <c r="J122" s="28"/>
      <c r="K122" s="28"/>
      <c r="L122" s="28"/>
      <c r="M122" s="28"/>
    </row>
    <row r="123" spans="1:13">
      <c r="A123" s="28"/>
      <c r="B123" s="28"/>
      <c r="C123" s="28"/>
      <c r="D123" s="28"/>
      <c r="E123" s="28"/>
      <c r="F123" s="28"/>
      <c r="G123" s="28"/>
      <c r="H123" s="28"/>
      <c r="I123" s="28"/>
      <c r="J123" s="28"/>
      <c r="K123" s="28"/>
      <c r="L123" s="28"/>
      <c r="M123" s="28"/>
    </row>
    <row r="124" spans="1:13">
      <c r="A124" s="28"/>
      <c r="B124" s="28"/>
      <c r="C124" s="28"/>
      <c r="D124" s="28"/>
      <c r="E124" s="28"/>
      <c r="F124" s="28"/>
      <c r="G124" s="28"/>
      <c r="H124" s="28"/>
      <c r="I124" s="28"/>
      <c r="J124" s="28"/>
      <c r="K124" s="28"/>
      <c r="L124" s="28"/>
      <c r="M124" s="28"/>
    </row>
    <row r="125" spans="1:13">
      <c r="A125" s="28"/>
      <c r="B125" s="28"/>
      <c r="C125" s="28"/>
      <c r="D125" s="28"/>
      <c r="E125" s="28"/>
      <c r="F125" s="28"/>
      <c r="G125" s="28"/>
      <c r="H125" s="28"/>
      <c r="I125" s="28"/>
      <c r="J125" s="28"/>
      <c r="K125" s="28"/>
      <c r="L125" s="28"/>
      <c r="M125" s="28"/>
    </row>
    <row r="126" spans="1:13">
      <c r="A126" s="28"/>
      <c r="B126" s="28"/>
      <c r="C126" s="28"/>
      <c r="D126" s="28"/>
      <c r="E126" s="28"/>
      <c r="F126" s="28"/>
      <c r="G126" s="28"/>
      <c r="H126" s="28"/>
      <c r="I126" s="28"/>
      <c r="J126" s="28"/>
      <c r="K126" s="28"/>
      <c r="L126" s="28"/>
      <c r="M126" s="28"/>
    </row>
    <row r="127" spans="1:13">
      <c r="A127" s="28"/>
      <c r="B127" s="28"/>
      <c r="C127" s="28"/>
      <c r="D127" s="28"/>
      <c r="E127" s="28"/>
      <c r="F127" s="28"/>
      <c r="G127" s="28"/>
      <c r="H127" s="28"/>
      <c r="I127" s="28"/>
      <c r="J127" s="28"/>
      <c r="K127" s="28"/>
      <c r="L127" s="28"/>
      <c r="M127" s="28"/>
    </row>
    <row r="128" spans="1:13">
      <c r="A128" s="28"/>
      <c r="B128" s="28"/>
      <c r="C128" s="28"/>
      <c r="D128" s="28"/>
      <c r="E128" s="28"/>
      <c r="F128" s="28"/>
      <c r="G128" s="28"/>
      <c r="H128" s="28"/>
      <c r="I128" s="28"/>
      <c r="J128" s="28"/>
      <c r="K128" s="28"/>
      <c r="L128" s="28"/>
      <c r="M128" s="28"/>
    </row>
    <row r="129" spans="1:13">
      <c r="A129" s="28"/>
      <c r="B129" s="28"/>
      <c r="C129" s="28"/>
      <c r="D129" s="28"/>
      <c r="E129" s="28"/>
      <c r="F129" s="28"/>
      <c r="G129" s="28"/>
      <c r="H129" s="28"/>
      <c r="I129" s="28"/>
      <c r="J129" s="28"/>
      <c r="K129" s="28"/>
      <c r="L129" s="28"/>
      <c r="M129" s="28"/>
    </row>
    <row r="130" spans="1:13">
      <c r="A130" s="28"/>
      <c r="B130" s="28"/>
      <c r="C130" s="28"/>
      <c r="D130" s="28"/>
      <c r="E130" s="28"/>
      <c r="F130" s="28"/>
      <c r="G130" s="28"/>
      <c r="H130" s="28"/>
      <c r="I130" s="28"/>
      <c r="J130" s="28"/>
      <c r="K130" s="28"/>
      <c r="L130" s="28"/>
      <c r="M130" s="28"/>
    </row>
    <row r="131" spans="1:13">
      <c r="A131" s="28"/>
      <c r="B131" s="28"/>
      <c r="C131" s="28"/>
      <c r="D131" s="28"/>
      <c r="E131" s="28"/>
      <c r="F131" s="28"/>
      <c r="G131" s="28"/>
      <c r="H131" s="28"/>
      <c r="I131" s="28"/>
      <c r="J131" s="28"/>
      <c r="K131" s="28"/>
      <c r="L131" s="28"/>
      <c r="M131" s="28"/>
    </row>
    <row r="132" spans="1:13">
      <c r="A132" s="28"/>
      <c r="B132" s="28"/>
      <c r="C132" s="28"/>
      <c r="D132" s="28"/>
      <c r="E132" s="28"/>
      <c r="F132" s="28"/>
      <c r="G132" s="28"/>
      <c r="H132" s="28"/>
      <c r="I132" s="28"/>
      <c r="J132" s="28"/>
      <c r="K132" s="28"/>
      <c r="L132" s="28"/>
      <c r="M132" s="28"/>
    </row>
    <row r="133" spans="1:13">
      <c r="A133" s="28"/>
      <c r="B133" s="28"/>
      <c r="C133" s="28"/>
      <c r="D133" s="28"/>
      <c r="E133" s="28"/>
      <c r="F133" s="28"/>
      <c r="G133" s="28"/>
      <c r="H133" s="28"/>
      <c r="I133" s="28"/>
      <c r="J133" s="28"/>
      <c r="K133" s="28"/>
      <c r="L133" s="28"/>
      <c r="M133" s="28"/>
    </row>
    <row r="134" spans="1:13">
      <c r="A134" s="28"/>
      <c r="B134" s="28"/>
      <c r="C134" s="28"/>
      <c r="D134" s="28"/>
      <c r="E134" s="28"/>
      <c r="F134" s="28"/>
      <c r="G134" s="28"/>
      <c r="H134" s="28"/>
      <c r="I134" s="28"/>
      <c r="J134" s="28"/>
      <c r="K134" s="28"/>
      <c r="L134" s="28"/>
      <c r="M134" s="28"/>
    </row>
    <row r="135" spans="1:13">
      <c r="A135" s="28"/>
      <c r="B135" s="28"/>
      <c r="C135" s="28"/>
      <c r="D135" s="28"/>
      <c r="E135" s="28"/>
      <c r="F135" s="28"/>
      <c r="G135" s="28"/>
      <c r="H135" s="28"/>
      <c r="I135" s="28"/>
      <c r="J135" s="28"/>
      <c r="K135" s="28"/>
      <c r="L135" s="28"/>
      <c r="M135" s="28"/>
    </row>
    <row r="136" spans="1:13">
      <c r="A136" s="28"/>
      <c r="B136" s="28"/>
      <c r="C136" s="28"/>
      <c r="D136" s="28"/>
      <c r="E136" s="28"/>
      <c r="F136" s="28"/>
      <c r="G136" s="28"/>
      <c r="H136" s="28"/>
      <c r="I136" s="28"/>
      <c r="J136" s="28"/>
      <c r="K136" s="28"/>
      <c r="L136" s="28"/>
      <c r="M136" s="28"/>
    </row>
    <row r="137" spans="1:13">
      <c r="A137" s="28"/>
      <c r="B137" s="28"/>
      <c r="C137" s="28"/>
      <c r="D137" s="28"/>
      <c r="E137" s="28"/>
      <c r="F137" s="28"/>
      <c r="G137" s="28"/>
      <c r="H137" s="28"/>
      <c r="I137" s="28"/>
      <c r="J137" s="28"/>
      <c r="K137" s="28"/>
      <c r="L137" s="28"/>
      <c r="M137" s="28"/>
    </row>
    <row r="138" spans="1:13">
      <c r="A138" s="28"/>
      <c r="B138" s="28"/>
      <c r="C138" s="28"/>
      <c r="D138" s="28"/>
      <c r="E138" s="28"/>
      <c r="F138" s="28"/>
      <c r="G138" s="28"/>
      <c r="H138" s="28"/>
      <c r="I138" s="28"/>
      <c r="J138" s="28"/>
      <c r="K138" s="28"/>
      <c r="L138" s="28"/>
      <c r="M138" s="28"/>
    </row>
    <row r="139" spans="1:13">
      <c r="A139" s="28"/>
      <c r="B139" s="28"/>
      <c r="C139" s="28"/>
      <c r="D139" s="28"/>
      <c r="E139" s="28"/>
      <c r="F139" s="28"/>
      <c r="G139" s="28"/>
      <c r="H139" s="28"/>
      <c r="I139" s="28"/>
      <c r="J139" s="28"/>
      <c r="K139" s="28"/>
      <c r="L139" s="28"/>
      <c r="M139" s="28"/>
    </row>
    <row r="140" spans="1:13">
      <c r="A140" s="28"/>
      <c r="B140" s="28"/>
      <c r="C140" s="28"/>
      <c r="D140" s="28"/>
      <c r="E140" s="28"/>
      <c r="F140" s="28"/>
      <c r="G140" s="28"/>
      <c r="H140" s="28"/>
      <c r="I140" s="28"/>
      <c r="J140" s="28"/>
      <c r="K140" s="28"/>
      <c r="L140" s="28"/>
      <c r="M140" s="28"/>
    </row>
    <row r="141" spans="1:13">
      <c r="A141" s="28"/>
      <c r="B141" s="28"/>
      <c r="C141" s="28"/>
      <c r="D141" s="28"/>
      <c r="E141" s="28"/>
      <c r="F141" s="28"/>
      <c r="G141" s="28"/>
      <c r="H141" s="28"/>
      <c r="I141" s="28"/>
      <c r="J141" s="28"/>
      <c r="K141" s="28"/>
      <c r="L141" s="28"/>
      <c r="M141" s="28"/>
    </row>
    <row r="142" spans="1:13">
      <c r="A142" s="28"/>
      <c r="B142" s="28"/>
      <c r="C142" s="28"/>
      <c r="D142" s="28"/>
      <c r="E142" s="28"/>
      <c r="F142" s="28"/>
      <c r="G142" s="28"/>
      <c r="H142" s="28"/>
      <c r="I142" s="28"/>
      <c r="J142" s="28"/>
      <c r="K142" s="28"/>
      <c r="L142" s="28"/>
      <c r="M142" s="28"/>
    </row>
    <row r="143" spans="1:13">
      <c r="A143" s="28"/>
      <c r="B143" s="28"/>
      <c r="C143" s="28"/>
      <c r="D143" s="28"/>
      <c r="E143" s="28"/>
      <c r="F143" s="28"/>
      <c r="G143" s="28"/>
      <c r="H143" s="28"/>
      <c r="I143" s="28"/>
      <c r="J143" s="28"/>
      <c r="K143" s="28"/>
      <c r="L143" s="28"/>
      <c r="M143" s="28"/>
    </row>
    <row r="144" spans="1:13">
      <c r="A144" s="28"/>
      <c r="B144" s="28"/>
      <c r="C144" s="28"/>
      <c r="D144" s="28"/>
      <c r="E144" s="28"/>
      <c r="F144" s="28"/>
      <c r="G144" s="28"/>
      <c r="H144" s="28"/>
      <c r="I144" s="28"/>
      <c r="J144" s="28"/>
      <c r="K144" s="28"/>
      <c r="L144" s="28"/>
      <c r="M144" s="28"/>
    </row>
    <row r="145" spans="1:13">
      <c r="A145" s="28"/>
      <c r="B145" s="28"/>
      <c r="C145" s="28"/>
      <c r="D145" s="28"/>
      <c r="E145" s="28"/>
      <c r="F145" s="28"/>
      <c r="G145" s="28"/>
      <c r="H145" s="28"/>
      <c r="I145" s="28"/>
      <c r="J145" s="28"/>
      <c r="K145" s="28"/>
      <c r="L145" s="28"/>
      <c r="M145" s="28"/>
    </row>
    <row r="146" spans="1:13">
      <c r="A146" s="28"/>
      <c r="B146" s="28"/>
      <c r="C146" s="28"/>
      <c r="D146" s="28"/>
      <c r="E146" s="28"/>
      <c r="F146" s="28"/>
      <c r="G146" s="28"/>
      <c r="H146" s="28"/>
      <c r="I146" s="28"/>
      <c r="J146" s="28"/>
      <c r="K146" s="28"/>
      <c r="L146" s="28"/>
      <c r="M146" s="28"/>
    </row>
    <row r="147" spans="1:13">
      <c r="A147" s="28"/>
      <c r="B147" s="28"/>
      <c r="C147" s="28"/>
      <c r="D147" s="28"/>
      <c r="E147" s="28"/>
      <c r="F147" s="28"/>
      <c r="G147" s="28"/>
      <c r="H147" s="28"/>
      <c r="I147" s="28"/>
      <c r="J147" s="28"/>
      <c r="K147" s="28"/>
      <c r="L147" s="28"/>
      <c r="M147" s="28"/>
    </row>
    <row r="148" spans="1:13">
      <c r="A148" s="28"/>
      <c r="B148" s="28"/>
      <c r="C148" s="28"/>
      <c r="D148" s="28"/>
      <c r="E148" s="28"/>
      <c r="F148" s="28"/>
      <c r="G148" s="28"/>
      <c r="H148" s="28"/>
      <c r="I148" s="28"/>
      <c r="J148" s="28"/>
      <c r="K148" s="28"/>
      <c r="L148" s="28"/>
      <c r="M148" s="28"/>
    </row>
    <row r="149" spans="1:13">
      <c r="A149" s="28"/>
      <c r="B149" s="28"/>
      <c r="C149" s="28"/>
      <c r="D149" s="28"/>
      <c r="E149" s="28"/>
      <c r="F149" s="28"/>
      <c r="G149" s="28"/>
      <c r="H149" s="28"/>
      <c r="I149" s="28"/>
      <c r="J149" s="28"/>
      <c r="K149" s="28"/>
      <c r="L149" s="28"/>
      <c r="M149" s="28"/>
    </row>
    <row r="150" spans="1:13">
      <c r="A150" s="28"/>
      <c r="B150" s="28"/>
      <c r="C150" s="28"/>
      <c r="D150" s="28"/>
      <c r="E150" s="28"/>
      <c r="F150" s="28"/>
      <c r="G150" s="28"/>
      <c r="H150" s="28"/>
      <c r="I150" s="28"/>
      <c r="J150" s="28"/>
      <c r="K150" s="28"/>
      <c r="L150" s="28"/>
      <c r="M150" s="28"/>
    </row>
    <row r="151" spans="1:13">
      <c r="A151" s="28"/>
      <c r="B151" s="28"/>
      <c r="C151" s="28"/>
      <c r="D151" s="28"/>
      <c r="E151" s="28"/>
      <c r="F151" s="28"/>
      <c r="G151" s="28"/>
      <c r="H151" s="28"/>
      <c r="I151" s="28"/>
      <c r="J151" s="28"/>
      <c r="K151" s="28"/>
      <c r="L151" s="28"/>
      <c r="M151" s="28"/>
    </row>
    <row r="152" spans="1:13">
      <c r="A152" s="28"/>
      <c r="B152" s="28"/>
      <c r="C152" s="28"/>
      <c r="D152" s="28"/>
      <c r="E152" s="28"/>
      <c r="F152" s="28"/>
      <c r="G152" s="28"/>
      <c r="H152" s="28"/>
      <c r="I152" s="28"/>
      <c r="J152" s="28"/>
      <c r="K152" s="28"/>
      <c r="L152" s="28"/>
      <c r="M152" s="28"/>
    </row>
    <row r="153" spans="1:13">
      <c r="A153" s="28"/>
      <c r="B153" s="28"/>
      <c r="C153" s="28"/>
      <c r="D153" s="28"/>
      <c r="E153" s="28"/>
      <c r="F153" s="28"/>
      <c r="G153" s="28"/>
      <c r="H153" s="28"/>
      <c r="I153" s="28"/>
      <c r="J153" s="28"/>
      <c r="K153" s="28"/>
      <c r="L153" s="28"/>
      <c r="M153" s="28"/>
    </row>
    <row r="154" spans="1:13">
      <c r="A154" s="28"/>
      <c r="B154" s="28"/>
      <c r="C154" s="28"/>
      <c r="D154" s="28"/>
      <c r="E154" s="28"/>
      <c r="F154" s="28"/>
      <c r="G154" s="28"/>
      <c r="H154" s="28"/>
      <c r="I154" s="28"/>
      <c r="J154" s="28"/>
      <c r="K154" s="28"/>
      <c r="L154" s="28"/>
      <c r="M154" s="28"/>
    </row>
    <row r="155" spans="1:13">
      <c r="A155" s="28"/>
      <c r="B155" s="28"/>
      <c r="C155" s="28"/>
      <c r="D155" s="28"/>
      <c r="E155" s="28"/>
      <c r="F155" s="28"/>
      <c r="G155" s="28"/>
      <c r="H155" s="28"/>
      <c r="I155" s="28"/>
      <c r="J155" s="28"/>
      <c r="K155" s="28"/>
      <c r="L155" s="28"/>
      <c r="M155" s="28"/>
    </row>
    <row r="156" spans="1:13">
      <c r="A156" s="28"/>
      <c r="B156" s="28"/>
      <c r="C156" s="28"/>
      <c r="D156" s="28"/>
      <c r="E156" s="28"/>
      <c r="F156" s="28"/>
      <c r="G156" s="28"/>
      <c r="H156" s="28"/>
      <c r="I156" s="28"/>
      <c r="J156" s="28"/>
      <c r="K156" s="28"/>
      <c r="L156" s="28"/>
      <c r="M156" s="28"/>
    </row>
    <row r="157" spans="1:13">
      <c r="A157" s="28"/>
      <c r="B157" s="28"/>
      <c r="C157" s="28"/>
      <c r="D157" s="28"/>
      <c r="E157" s="28"/>
      <c r="F157" s="28"/>
      <c r="G157" s="28"/>
      <c r="H157" s="28"/>
      <c r="I157" s="28"/>
      <c r="J157" s="28"/>
      <c r="K157" s="28"/>
      <c r="L157" s="28"/>
      <c r="M157" s="28"/>
    </row>
    <row r="158" spans="1:13">
      <c r="A158" s="28"/>
      <c r="B158" s="28"/>
      <c r="C158" s="28"/>
      <c r="D158" s="28"/>
      <c r="E158" s="28"/>
      <c r="F158" s="28"/>
      <c r="G158" s="28"/>
      <c r="H158" s="28"/>
      <c r="I158" s="28"/>
      <c r="J158" s="28"/>
      <c r="K158" s="28"/>
      <c r="L158" s="28"/>
      <c r="M158" s="28"/>
    </row>
    <row r="159" spans="1:13">
      <c r="A159" s="28"/>
      <c r="B159" s="28"/>
      <c r="C159" s="28"/>
      <c r="D159" s="28"/>
      <c r="E159" s="28"/>
      <c r="F159" s="28"/>
      <c r="G159" s="28"/>
      <c r="H159" s="28"/>
      <c r="I159" s="28"/>
      <c r="J159" s="28"/>
      <c r="K159" s="28"/>
      <c r="L159" s="28"/>
      <c r="M159" s="28"/>
    </row>
    <row r="160" spans="1:13">
      <c r="A160" s="28"/>
      <c r="B160" s="28"/>
      <c r="C160" s="28"/>
      <c r="D160" s="28"/>
      <c r="E160" s="28"/>
      <c r="F160" s="28"/>
      <c r="G160" s="28"/>
      <c r="H160" s="28"/>
      <c r="I160" s="28"/>
      <c r="J160" s="28"/>
      <c r="K160" s="28"/>
      <c r="L160" s="28"/>
      <c r="M160" s="28"/>
    </row>
    <row r="161" spans="1:13">
      <c r="A161" s="28"/>
      <c r="B161" s="28"/>
      <c r="C161" s="28"/>
      <c r="D161" s="28"/>
      <c r="E161" s="28"/>
      <c r="F161" s="28"/>
      <c r="G161" s="28"/>
      <c r="H161" s="28"/>
      <c r="I161" s="28"/>
      <c r="J161" s="28"/>
      <c r="K161" s="28"/>
      <c r="L161" s="28"/>
      <c r="M161" s="28"/>
    </row>
    <row r="162" spans="1:13">
      <c r="A162" s="28"/>
      <c r="B162" s="28"/>
      <c r="C162" s="28"/>
      <c r="D162" s="28"/>
      <c r="E162" s="28"/>
      <c r="F162" s="28"/>
      <c r="G162" s="28"/>
      <c r="H162" s="28"/>
      <c r="I162" s="28"/>
      <c r="J162" s="28"/>
      <c r="K162" s="28"/>
      <c r="L162" s="28"/>
      <c r="M162" s="28"/>
    </row>
    <row r="163" spans="1:13">
      <c r="A163" s="28"/>
      <c r="B163" s="28"/>
      <c r="C163" s="28"/>
      <c r="D163" s="28"/>
      <c r="E163" s="28"/>
      <c r="F163" s="28"/>
      <c r="G163" s="28"/>
      <c r="H163" s="28"/>
      <c r="I163" s="28"/>
      <c r="J163" s="28"/>
      <c r="K163" s="28"/>
      <c r="L163" s="28"/>
      <c r="M163" s="28"/>
    </row>
    <row r="164" spans="1:13">
      <c r="A164" s="28"/>
      <c r="B164" s="28"/>
      <c r="C164" s="28"/>
      <c r="D164" s="28"/>
      <c r="E164" s="28"/>
      <c r="F164" s="28"/>
      <c r="G164" s="28"/>
      <c r="H164" s="28"/>
      <c r="I164" s="28"/>
      <c r="J164" s="28"/>
      <c r="K164" s="28"/>
      <c r="L164" s="28"/>
      <c r="M164" s="28"/>
    </row>
    <row r="165" spans="1:13">
      <c r="A165" s="28"/>
      <c r="B165" s="28"/>
      <c r="C165" s="28"/>
      <c r="D165" s="28"/>
      <c r="E165" s="28"/>
      <c r="F165" s="28"/>
      <c r="G165" s="28"/>
      <c r="H165" s="28"/>
      <c r="I165" s="28"/>
      <c r="J165" s="28"/>
      <c r="K165" s="28"/>
      <c r="L165" s="28"/>
      <c r="M165" s="28"/>
    </row>
    <row r="166" spans="1:13">
      <c r="A166" s="28"/>
      <c r="B166" s="28"/>
      <c r="C166" s="28"/>
      <c r="D166" s="28"/>
      <c r="E166" s="28"/>
      <c r="F166" s="28"/>
      <c r="G166" s="28"/>
      <c r="H166" s="28"/>
      <c r="I166" s="28"/>
      <c r="J166" s="28"/>
      <c r="K166" s="28"/>
      <c r="L166" s="28"/>
      <c r="M166" s="28"/>
    </row>
    <row r="167" spans="1:13">
      <c r="A167" s="28"/>
      <c r="B167" s="28"/>
      <c r="C167" s="28"/>
      <c r="D167" s="28"/>
      <c r="E167" s="28"/>
      <c r="F167" s="28"/>
      <c r="G167" s="28"/>
      <c r="H167" s="28"/>
      <c r="I167" s="28"/>
      <c r="J167" s="28"/>
      <c r="K167" s="28"/>
      <c r="L167" s="28"/>
      <c r="M167" s="28"/>
    </row>
    <row r="168" spans="1:13">
      <c r="A168" s="28"/>
      <c r="B168" s="28"/>
      <c r="C168" s="28"/>
      <c r="D168" s="28"/>
      <c r="E168" s="28"/>
      <c r="F168" s="28"/>
      <c r="G168" s="28"/>
      <c r="H168" s="28"/>
      <c r="I168" s="28"/>
      <c r="J168" s="28"/>
      <c r="K168" s="28"/>
      <c r="L168" s="28"/>
      <c r="M168" s="28"/>
    </row>
    <row r="169" spans="1:13">
      <c r="A169" s="28"/>
      <c r="B169" s="28"/>
      <c r="C169" s="28"/>
      <c r="D169" s="28"/>
      <c r="E169" s="28"/>
      <c r="F169" s="28"/>
      <c r="G169" s="28"/>
      <c r="H169" s="28"/>
      <c r="I169" s="28"/>
      <c r="J169" s="28"/>
      <c r="K169" s="28"/>
      <c r="L169" s="28"/>
      <c r="M169" s="28"/>
    </row>
    <row r="170" spans="1:13">
      <c r="A170" s="28"/>
      <c r="B170" s="28"/>
      <c r="C170" s="28"/>
      <c r="D170" s="28"/>
      <c r="E170" s="28"/>
      <c r="F170" s="28"/>
      <c r="G170" s="28"/>
      <c r="H170" s="28"/>
      <c r="I170" s="28"/>
      <c r="J170" s="28"/>
      <c r="K170" s="28"/>
      <c r="L170" s="28"/>
      <c r="M170" s="28"/>
    </row>
    <row r="171" spans="1:13">
      <c r="A171" s="28"/>
      <c r="B171" s="28"/>
      <c r="C171" s="28"/>
      <c r="D171" s="28"/>
      <c r="E171" s="28"/>
      <c r="F171" s="28"/>
      <c r="G171" s="28"/>
      <c r="H171" s="28"/>
      <c r="I171" s="28"/>
      <c r="J171" s="28"/>
      <c r="K171" s="28"/>
      <c r="L171" s="28"/>
      <c r="M171" s="28"/>
    </row>
    <row r="172" spans="1:13">
      <c r="A172" s="28"/>
      <c r="B172" s="28"/>
      <c r="C172" s="28"/>
      <c r="D172" s="28"/>
      <c r="E172" s="28"/>
      <c r="F172" s="28"/>
      <c r="G172" s="28"/>
      <c r="H172" s="28"/>
      <c r="I172" s="28"/>
      <c r="J172" s="28"/>
      <c r="K172" s="28"/>
      <c r="L172" s="28"/>
      <c r="M172" s="28"/>
    </row>
    <row r="173" spans="1:13">
      <c r="A173" s="28"/>
      <c r="B173" s="28"/>
      <c r="C173" s="28"/>
      <c r="D173" s="28"/>
      <c r="E173" s="28"/>
      <c r="F173" s="28"/>
      <c r="G173" s="28"/>
      <c r="H173" s="28"/>
      <c r="I173" s="28"/>
      <c r="J173" s="28"/>
      <c r="K173" s="28"/>
      <c r="L173" s="28"/>
      <c r="M173" s="28"/>
    </row>
    <row r="174" spans="1:13">
      <c r="A174" s="28"/>
      <c r="B174" s="28"/>
      <c r="C174" s="28"/>
      <c r="D174" s="28"/>
      <c r="E174" s="28"/>
      <c r="F174" s="28"/>
      <c r="G174" s="28"/>
      <c r="H174" s="28"/>
      <c r="I174" s="28"/>
      <c r="J174" s="28"/>
      <c r="K174" s="28"/>
      <c r="L174" s="28"/>
      <c r="M174" s="28"/>
    </row>
    <row r="175" spans="1:13">
      <c r="A175" s="28"/>
      <c r="B175" s="28"/>
      <c r="C175" s="28"/>
      <c r="D175" s="28"/>
      <c r="E175" s="28"/>
      <c r="F175" s="28"/>
      <c r="G175" s="28"/>
      <c r="H175" s="28"/>
      <c r="I175" s="28"/>
      <c r="J175" s="28"/>
      <c r="K175" s="28"/>
      <c r="L175" s="28"/>
      <c r="M175" s="28"/>
    </row>
    <row r="176" spans="1:13">
      <c r="A176" s="28"/>
      <c r="B176" s="28"/>
      <c r="C176" s="28"/>
      <c r="D176" s="28"/>
      <c r="E176" s="28"/>
      <c r="F176" s="28"/>
      <c r="G176" s="28"/>
      <c r="H176" s="28"/>
      <c r="I176" s="28"/>
      <c r="J176" s="28"/>
      <c r="K176" s="28"/>
      <c r="L176" s="28"/>
      <c r="M176" s="28"/>
    </row>
    <row r="177" spans="1:13">
      <c r="A177" s="28"/>
      <c r="B177" s="28"/>
      <c r="C177" s="28"/>
      <c r="D177" s="28"/>
      <c r="E177" s="28"/>
      <c r="F177" s="28"/>
      <c r="G177" s="28"/>
      <c r="H177" s="28"/>
      <c r="I177" s="28"/>
      <c r="J177" s="28"/>
      <c r="K177" s="28"/>
      <c r="L177" s="28"/>
      <c r="M177" s="28"/>
    </row>
    <row r="178" spans="1:13">
      <c r="A178" s="28"/>
      <c r="B178" s="28"/>
      <c r="C178" s="28"/>
      <c r="D178" s="28"/>
      <c r="E178" s="28"/>
      <c r="F178" s="28"/>
      <c r="G178" s="28"/>
      <c r="H178" s="28"/>
      <c r="I178" s="28"/>
      <c r="J178" s="28"/>
      <c r="K178" s="28"/>
      <c r="L178" s="28"/>
      <c r="M178" s="28"/>
    </row>
    <row r="179" spans="1:13">
      <c r="A179" s="28"/>
      <c r="B179" s="28"/>
      <c r="C179" s="28"/>
      <c r="D179" s="28"/>
      <c r="E179" s="28"/>
      <c r="F179" s="28"/>
      <c r="G179" s="28"/>
      <c r="H179" s="28"/>
      <c r="I179" s="28"/>
      <c r="J179" s="28"/>
      <c r="K179" s="28"/>
      <c r="L179" s="28"/>
      <c r="M179" s="28"/>
    </row>
    <row r="180" spans="1:13">
      <c r="A180" s="28"/>
      <c r="B180" s="28"/>
      <c r="C180" s="28"/>
      <c r="D180" s="28"/>
      <c r="E180" s="28"/>
      <c r="F180" s="28"/>
      <c r="G180" s="28"/>
      <c r="H180" s="28"/>
      <c r="I180" s="28"/>
      <c r="J180" s="28"/>
      <c r="K180" s="28"/>
      <c r="L180" s="28"/>
      <c r="M180" s="28"/>
    </row>
    <row r="181" spans="1:13">
      <c r="A181" s="28"/>
      <c r="B181" s="28"/>
      <c r="C181" s="28"/>
      <c r="D181" s="28"/>
      <c r="E181" s="28"/>
      <c r="F181" s="28"/>
      <c r="G181" s="28"/>
      <c r="H181" s="28"/>
      <c r="I181" s="28"/>
      <c r="J181" s="28"/>
      <c r="K181" s="28"/>
      <c r="L181" s="28"/>
      <c r="M181" s="28"/>
    </row>
    <row r="182" spans="1:13">
      <c r="A182" s="28"/>
      <c r="B182" s="28"/>
      <c r="C182" s="28"/>
      <c r="D182" s="28"/>
      <c r="E182" s="28"/>
      <c r="F182" s="28"/>
      <c r="G182" s="28"/>
      <c r="H182" s="28"/>
      <c r="I182" s="28"/>
      <c r="J182" s="28"/>
      <c r="K182" s="28"/>
      <c r="L182" s="28"/>
      <c r="M182" s="28"/>
    </row>
    <row r="183" spans="1:13">
      <c r="A183" s="28"/>
      <c r="B183" s="28"/>
      <c r="C183" s="28"/>
      <c r="D183" s="28"/>
      <c r="E183" s="28"/>
      <c r="F183" s="28"/>
      <c r="G183" s="28"/>
      <c r="H183" s="28"/>
      <c r="I183" s="28"/>
      <c r="J183" s="28"/>
      <c r="K183" s="28"/>
      <c r="L183" s="28"/>
      <c r="M183" s="28"/>
    </row>
    <row r="184" spans="1:13">
      <c r="A184" s="28"/>
      <c r="B184" s="28"/>
      <c r="C184" s="28"/>
      <c r="D184" s="28"/>
      <c r="E184" s="28"/>
      <c r="F184" s="28"/>
      <c r="G184" s="28"/>
      <c r="H184" s="28"/>
      <c r="I184" s="28"/>
      <c r="J184" s="28"/>
      <c r="K184" s="28"/>
      <c r="L184" s="28"/>
      <c r="M184" s="28"/>
    </row>
    <row r="185" spans="1:13">
      <c r="A185" s="28"/>
      <c r="B185" s="28"/>
      <c r="C185" s="28"/>
      <c r="D185" s="28"/>
      <c r="E185" s="28"/>
      <c r="F185" s="28"/>
      <c r="G185" s="28"/>
      <c r="H185" s="28"/>
      <c r="I185" s="28"/>
      <c r="J185" s="28"/>
      <c r="K185" s="28"/>
      <c r="L185" s="28"/>
      <c r="M185" s="28"/>
    </row>
    <row r="186" spans="1:13">
      <c r="A186" s="28"/>
      <c r="B186" s="28"/>
      <c r="C186" s="28"/>
      <c r="D186" s="28"/>
      <c r="E186" s="28"/>
      <c r="F186" s="28"/>
      <c r="G186" s="28"/>
      <c r="H186" s="28"/>
      <c r="I186" s="28"/>
      <c r="J186" s="28"/>
      <c r="K186" s="28"/>
      <c r="L186" s="28"/>
      <c r="M186" s="28"/>
    </row>
    <row r="187" spans="1:13">
      <c r="A187" s="28"/>
      <c r="B187" s="28"/>
      <c r="C187" s="28"/>
      <c r="D187" s="28"/>
      <c r="E187" s="28"/>
      <c r="F187" s="28"/>
      <c r="G187" s="28"/>
      <c r="H187" s="28"/>
      <c r="I187" s="28"/>
      <c r="J187" s="28"/>
      <c r="K187" s="28"/>
      <c r="L187" s="28"/>
      <c r="M187" s="28"/>
    </row>
    <row r="188" spans="1:13">
      <c r="A188" s="28"/>
      <c r="B188" s="28"/>
      <c r="C188" s="28"/>
      <c r="D188" s="28"/>
      <c r="E188" s="28"/>
      <c r="F188" s="28"/>
      <c r="G188" s="28"/>
      <c r="H188" s="28"/>
      <c r="I188" s="28"/>
      <c r="J188" s="28"/>
      <c r="K188" s="28"/>
      <c r="L188" s="28"/>
      <c r="M188" s="28"/>
    </row>
    <row r="189" spans="1:13">
      <c r="A189" s="28"/>
      <c r="B189" s="28"/>
      <c r="C189" s="28"/>
      <c r="D189" s="28"/>
      <c r="E189" s="28"/>
      <c r="F189" s="28"/>
      <c r="G189" s="28"/>
      <c r="H189" s="28"/>
      <c r="I189" s="28"/>
      <c r="J189" s="28"/>
      <c r="K189" s="28"/>
      <c r="L189" s="28"/>
      <c r="M189" s="28"/>
    </row>
    <row r="190" spans="1:13">
      <c r="A190" s="28"/>
      <c r="B190" s="28"/>
      <c r="C190" s="28"/>
      <c r="D190" s="28"/>
      <c r="E190" s="28"/>
      <c r="F190" s="28"/>
      <c r="G190" s="28"/>
      <c r="H190" s="28"/>
      <c r="I190" s="28"/>
      <c r="J190" s="28"/>
      <c r="K190" s="28"/>
      <c r="L190" s="28"/>
      <c r="M190" s="28"/>
    </row>
    <row r="191" spans="1:13">
      <c r="A191" s="28"/>
      <c r="B191" s="28"/>
      <c r="C191" s="28"/>
      <c r="D191" s="28"/>
      <c r="E191" s="28"/>
      <c r="F191" s="28"/>
      <c r="G191" s="28"/>
      <c r="H191" s="28"/>
      <c r="I191" s="28"/>
      <c r="J191" s="28"/>
      <c r="K191" s="28"/>
      <c r="L191" s="28"/>
      <c r="M191" s="28"/>
    </row>
    <row r="192" spans="1:13">
      <c r="A192" s="28"/>
      <c r="B192" s="28"/>
      <c r="C192" s="28"/>
      <c r="D192" s="28"/>
      <c r="E192" s="28"/>
      <c r="F192" s="28"/>
      <c r="G192" s="28"/>
      <c r="H192" s="28"/>
      <c r="I192" s="28"/>
      <c r="J192" s="28"/>
      <c r="K192" s="28"/>
      <c r="L192" s="28"/>
      <c r="M192" s="28"/>
    </row>
    <row r="193" spans="1:13">
      <c r="A193" s="28"/>
      <c r="B193" s="28"/>
      <c r="C193" s="28"/>
      <c r="D193" s="28"/>
      <c r="E193" s="28"/>
      <c r="F193" s="28"/>
      <c r="G193" s="28"/>
      <c r="H193" s="28"/>
      <c r="I193" s="28"/>
      <c r="J193" s="28"/>
      <c r="K193" s="28"/>
      <c r="L193" s="28"/>
      <c r="M193" s="28"/>
    </row>
    <row r="194" spans="1:13">
      <c r="A194" s="28"/>
      <c r="B194" s="28"/>
      <c r="C194" s="28"/>
      <c r="D194" s="28"/>
      <c r="E194" s="28"/>
      <c r="F194" s="28"/>
      <c r="G194" s="28"/>
      <c r="H194" s="28"/>
      <c r="I194" s="28"/>
      <c r="J194" s="28"/>
      <c r="K194" s="28"/>
      <c r="L194" s="28"/>
      <c r="M194" s="28"/>
    </row>
    <row r="195" spans="1:13">
      <c r="A195" s="28"/>
      <c r="B195" s="28"/>
      <c r="C195" s="28"/>
      <c r="D195" s="28"/>
      <c r="E195" s="28"/>
      <c r="F195" s="28"/>
      <c r="G195" s="28"/>
      <c r="H195" s="28"/>
      <c r="I195" s="28"/>
      <c r="J195" s="28"/>
      <c r="K195" s="28"/>
      <c r="L195" s="28"/>
      <c r="M195" s="28"/>
    </row>
    <row r="196" spans="1:13">
      <c r="A196" s="28"/>
      <c r="B196" s="28"/>
      <c r="C196" s="28"/>
      <c r="D196" s="28"/>
      <c r="E196" s="28"/>
      <c r="F196" s="28"/>
      <c r="G196" s="28"/>
      <c r="H196" s="28"/>
      <c r="I196" s="28"/>
      <c r="J196" s="28"/>
      <c r="K196" s="28"/>
      <c r="L196" s="28"/>
      <c r="M196" s="28"/>
    </row>
    <row r="197" spans="1:13">
      <c r="A197" s="28"/>
      <c r="B197" s="28"/>
      <c r="C197" s="28"/>
      <c r="D197" s="28"/>
      <c r="E197" s="28"/>
      <c r="F197" s="28"/>
      <c r="G197" s="28"/>
      <c r="H197" s="28"/>
      <c r="I197" s="28"/>
      <c r="J197" s="28"/>
      <c r="K197" s="28"/>
      <c r="L197" s="28"/>
      <c r="M197" s="28"/>
    </row>
    <row r="198" spans="1:13">
      <c r="A198" s="28"/>
      <c r="B198" s="28"/>
      <c r="C198" s="28"/>
      <c r="D198" s="28"/>
      <c r="E198" s="28"/>
      <c r="F198" s="28"/>
      <c r="G198" s="28"/>
      <c r="H198" s="28"/>
      <c r="I198" s="28"/>
      <c r="J198" s="28"/>
      <c r="K198" s="28"/>
      <c r="L198" s="28"/>
      <c r="M198" s="28"/>
    </row>
    <row r="199" spans="1:13">
      <c r="A199" s="28"/>
      <c r="B199" s="28"/>
      <c r="C199" s="28"/>
      <c r="D199" s="28"/>
      <c r="E199" s="28"/>
      <c r="F199" s="28"/>
      <c r="G199" s="28"/>
      <c r="H199" s="28"/>
      <c r="I199" s="28"/>
      <c r="J199" s="28"/>
      <c r="K199" s="28"/>
      <c r="L199" s="28"/>
      <c r="M199" s="28"/>
    </row>
    <row r="200" spans="1:13">
      <c r="A200" s="28"/>
      <c r="B200" s="28"/>
      <c r="C200" s="28"/>
      <c r="D200" s="28"/>
      <c r="E200" s="28"/>
      <c r="F200" s="28"/>
      <c r="G200" s="28"/>
      <c r="H200" s="28"/>
      <c r="I200" s="28"/>
      <c r="J200" s="28"/>
      <c r="K200" s="28"/>
      <c r="L200" s="28"/>
      <c r="M200" s="28"/>
    </row>
    <row r="201" spans="1:13">
      <c r="A201" s="28"/>
      <c r="B201" s="28"/>
      <c r="C201" s="28"/>
      <c r="D201" s="28"/>
      <c r="E201" s="28"/>
      <c r="F201" s="28"/>
      <c r="G201" s="28"/>
      <c r="H201" s="28"/>
      <c r="I201" s="28"/>
      <c r="J201" s="28"/>
      <c r="K201" s="28"/>
      <c r="L201" s="28"/>
      <c r="M201" s="28"/>
    </row>
    <row r="202" spans="1:13">
      <c r="A202" s="28"/>
      <c r="B202" s="28"/>
      <c r="C202" s="28"/>
      <c r="D202" s="28"/>
      <c r="E202" s="28"/>
      <c r="F202" s="28"/>
      <c r="G202" s="28"/>
      <c r="H202" s="28"/>
      <c r="I202" s="28"/>
      <c r="J202" s="28"/>
      <c r="K202" s="28"/>
      <c r="L202" s="28"/>
      <c r="M202" s="28"/>
    </row>
    <row r="203" spans="1:13">
      <c r="A203" s="28"/>
      <c r="B203" s="28"/>
      <c r="C203" s="28"/>
      <c r="D203" s="28"/>
      <c r="E203" s="28"/>
      <c r="F203" s="28"/>
      <c r="G203" s="28"/>
      <c r="H203" s="28"/>
      <c r="I203" s="28"/>
      <c r="J203" s="28"/>
      <c r="K203" s="28"/>
      <c r="L203" s="28"/>
      <c r="M203" s="28"/>
    </row>
    <row r="204" spans="1:13">
      <c r="A204" s="28"/>
      <c r="B204" s="28"/>
      <c r="C204" s="28"/>
      <c r="D204" s="28"/>
      <c r="E204" s="28"/>
      <c r="F204" s="28"/>
      <c r="G204" s="28"/>
      <c r="H204" s="28"/>
      <c r="I204" s="28"/>
      <c r="J204" s="28"/>
      <c r="K204" s="28"/>
      <c r="L204" s="28"/>
      <c r="M204" s="28"/>
    </row>
    <row r="205" spans="1:13">
      <c r="A205" s="28"/>
      <c r="B205" s="28"/>
      <c r="C205" s="28"/>
      <c r="D205" s="28"/>
      <c r="E205" s="28"/>
      <c r="F205" s="28"/>
      <c r="G205" s="28"/>
      <c r="H205" s="28"/>
      <c r="I205" s="28"/>
      <c r="J205" s="28"/>
      <c r="K205" s="28"/>
      <c r="L205" s="28"/>
      <c r="M205" s="28"/>
    </row>
    <row r="206" spans="1:13">
      <c r="A206" s="28"/>
      <c r="B206" s="28"/>
      <c r="C206" s="28"/>
      <c r="D206" s="28"/>
      <c r="E206" s="28"/>
      <c r="F206" s="28"/>
      <c r="G206" s="28"/>
      <c r="H206" s="28"/>
      <c r="I206" s="28"/>
      <c r="J206" s="28"/>
      <c r="K206" s="28"/>
      <c r="L206" s="28"/>
      <c r="M206" s="28"/>
    </row>
    <row r="207" spans="1:13">
      <c r="A207" s="28"/>
      <c r="B207" s="28"/>
      <c r="C207" s="28"/>
      <c r="D207" s="28"/>
      <c r="E207" s="28"/>
      <c r="F207" s="28"/>
      <c r="G207" s="28"/>
      <c r="H207" s="28"/>
      <c r="I207" s="28"/>
      <c r="J207" s="28"/>
      <c r="K207" s="28"/>
      <c r="L207" s="28"/>
      <c r="M207" s="28"/>
    </row>
    <row r="208" spans="1:13">
      <c r="A208" s="28"/>
      <c r="B208" s="28"/>
      <c r="C208" s="28"/>
      <c r="D208" s="28"/>
      <c r="E208" s="28"/>
      <c r="F208" s="28"/>
      <c r="G208" s="28"/>
      <c r="H208" s="28"/>
      <c r="I208" s="28"/>
      <c r="J208" s="28"/>
      <c r="K208" s="28"/>
      <c r="L208" s="28"/>
      <c r="M208" s="28"/>
    </row>
    <row r="209" spans="1:13">
      <c r="A209" s="28"/>
      <c r="B209" s="28"/>
      <c r="C209" s="28"/>
      <c r="D209" s="28"/>
      <c r="E209" s="28"/>
      <c r="F209" s="28"/>
      <c r="G209" s="28"/>
      <c r="H209" s="28"/>
      <c r="I209" s="28"/>
      <c r="J209" s="28"/>
      <c r="K209" s="28"/>
      <c r="L209" s="28"/>
      <c r="M209" s="28"/>
    </row>
    <row r="210" spans="1:13">
      <c r="A210" s="28"/>
      <c r="B210" s="28"/>
      <c r="C210" s="28"/>
      <c r="D210" s="28"/>
      <c r="E210" s="28"/>
      <c r="F210" s="28"/>
      <c r="G210" s="28"/>
      <c r="H210" s="28"/>
      <c r="I210" s="28"/>
      <c r="J210" s="28"/>
      <c r="K210" s="28"/>
      <c r="L210" s="28"/>
      <c r="M210" s="28"/>
    </row>
    <row r="211" spans="1:13">
      <c r="A211" s="28"/>
      <c r="B211" s="28"/>
      <c r="C211" s="28"/>
      <c r="D211" s="28"/>
      <c r="E211" s="28"/>
      <c r="F211" s="28"/>
      <c r="G211" s="28"/>
      <c r="H211" s="28"/>
      <c r="I211" s="28"/>
      <c r="J211" s="28"/>
      <c r="K211" s="28"/>
      <c r="L211" s="28"/>
      <c r="M211" s="28"/>
    </row>
    <row r="212" spans="1:13">
      <c r="A212" s="28"/>
      <c r="B212" s="28"/>
      <c r="C212" s="28"/>
      <c r="D212" s="28"/>
      <c r="E212" s="28"/>
      <c r="F212" s="28"/>
      <c r="G212" s="28"/>
      <c r="H212" s="28"/>
      <c r="I212" s="28"/>
      <c r="J212" s="28"/>
      <c r="K212" s="28"/>
      <c r="L212" s="28"/>
      <c r="M212" s="28"/>
    </row>
    <row r="213" spans="1:13">
      <c r="A213" s="28"/>
      <c r="B213" s="28"/>
      <c r="C213" s="28"/>
      <c r="D213" s="28"/>
      <c r="E213" s="28"/>
      <c r="F213" s="28"/>
      <c r="G213" s="28"/>
      <c r="H213" s="28"/>
      <c r="I213" s="28"/>
      <c r="J213" s="28"/>
      <c r="K213" s="28"/>
      <c r="L213" s="28"/>
      <c r="M213" s="28"/>
    </row>
    <row r="214" spans="1:13">
      <c r="A214" s="28"/>
      <c r="B214" s="28"/>
      <c r="C214" s="28"/>
      <c r="D214" s="28"/>
      <c r="E214" s="28"/>
      <c r="F214" s="28"/>
      <c r="G214" s="28"/>
      <c r="H214" s="28"/>
      <c r="I214" s="28"/>
      <c r="J214" s="28"/>
      <c r="K214" s="28"/>
      <c r="L214" s="28"/>
      <c r="M214" s="28"/>
    </row>
    <row r="215" spans="1:13">
      <c r="A215" s="28"/>
      <c r="B215" s="28"/>
      <c r="C215" s="28"/>
      <c r="D215" s="28"/>
      <c r="E215" s="28"/>
      <c r="F215" s="28"/>
      <c r="G215" s="28"/>
      <c r="H215" s="28"/>
      <c r="I215" s="28"/>
      <c r="J215" s="28"/>
      <c r="K215" s="28"/>
      <c r="L215" s="28"/>
      <c r="M215" s="28"/>
    </row>
    <row r="216" spans="1:13">
      <c r="A216" s="28"/>
      <c r="B216" s="28"/>
      <c r="C216" s="28"/>
      <c r="D216" s="28"/>
      <c r="E216" s="28"/>
      <c r="F216" s="28"/>
      <c r="G216" s="28"/>
      <c r="H216" s="28"/>
      <c r="I216" s="28"/>
      <c r="J216" s="28"/>
      <c r="K216" s="28"/>
      <c r="L216" s="28"/>
      <c r="M216" s="28"/>
    </row>
    <row r="217" spans="1:13">
      <c r="A217" s="28"/>
      <c r="B217" s="28"/>
      <c r="C217" s="28"/>
      <c r="D217" s="28"/>
      <c r="E217" s="28"/>
      <c r="F217" s="28"/>
      <c r="G217" s="28"/>
      <c r="H217" s="28"/>
      <c r="I217" s="28"/>
      <c r="J217" s="28"/>
      <c r="K217" s="28"/>
      <c r="L217" s="28"/>
      <c r="M217" s="28"/>
    </row>
    <row r="218" spans="1:13">
      <c r="A218" s="28"/>
      <c r="B218" s="28"/>
      <c r="C218" s="28"/>
      <c r="D218" s="28"/>
      <c r="E218" s="28"/>
      <c r="F218" s="28"/>
      <c r="G218" s="28"/>
      <c r="H218" s="28"/>
      <c r="I218" s="28"/>
      <c r="J218" s="28"/>
      <c r="K218" s="28"/>
      <c r="L218" s="28"/>
      <c r="M218" s="28"/>
    </row>
    <row r="219" spans="1:13">
      <c r="A219" s="28"/>
      <c r="B219" s="28"/>
      <c r="C219" s="28"/>
      <c r="D219" s="28"/>
      <c r="E219" s="28"/>
      <c r="F219" s="28"/>
      <c r="G219" s="28"/>
      <c r="H219" s="28"/>
      <c r="I219" s="28"/>
      <c r="J219" s="28"/>
      <c r="K219" s="28"/>
      <c r="L219" s="28"/>
      <c r="M219" s="28"/>
    </row>
    <row r="220" spans="1:13">
      <c r="A220" s="28"/>
      <c r="B220" s="28"/>
      <c r="C220" s="28"/>
      <c r="D220" s="28"/>
      <c r="E220" s="28"/>
      <c r="F220" s="28"/>
      <c r="G220" s="28"/>
      <c r="H220" s="28"/>
      <c r="I220" s="28"/>
      <c r="J220" s="28"/>
      <c r="K220" s="28"/>
      <c r="L220" s="28"/>
      <c r="M220" s="28"/>
    </row>
    <row r="221" spans="1:13">
      <c r="A221" s="28"/>
      <c r="B221" s="28"/>
      <c r="C221" s="28"/>
      <c r="D221" s="28"/>
      <c r="E221" s="28"/>
      <c r="F221" s="28"/>
      <c r="G221" s="28"/>
      <c r="H221" s="28"/>
      <c r="I221" s="28"/>
      <c r="J221" s="28"/>
      <c r="K221" s="28"/>
      <c r="L221" s="28"/>
      <c r="M221" s="28"/>
    </row>
    <row r="222" spans="1:13">
      <c r="A222" s="28"/>
      <c r="B222" s="28"/>
      <c r="C222" s="28"/>
      <c r="D222" s="28"/>
      <c r="E222" s="28"/>
      <c r="F222" s="28"/>
      <c r="G222" s="28"/>
      <c r="H222" s="28"/>
      <c r="I222" s="28"/>
      <c r="J222" s="28"/>
      <c r="K222" s="28"/>
      <c r="L222" s="28"/>
      <c r="M222" s="28"/>
    </row>
    <row r="223" spans="1:13">
      <c r="A223" s="28"/>
      <c r="B223" s="28"/>
      <c r="C223" s="28"/>
      <c r="D223" s="28"/>
      <c r="E223" s="28"/>
      <c r="F223" s="28"/>
      <c r="G223" s="28"/>
      <c r="H223" s="28"/>
      <c r="I223" s="28"/>
      <c r="J223" s="28"/>
      <c r="K223" s="28"/>
      <c r="L223" s="28"/>
      <c r="M223" s="28"/>
    </row>
    <row r="224" spans="1:13">
      <c r="A224" s="28"/>
      <c r="B224" s="28"/>
      <c r="C224" s="28"/>
      <c r="D224" s="28"/>
      <c r="E224" s="28"/>
      <c r="F224" s="28"/>
      <c r="G224" s="28"/>
      <c r="H224" s="28"/>
      <c r="I224" s="28"/>
      <c r="J224" s="28"/>
      <c r="K224" s="28"/>
      <c r="L224" s="28"/>
      <c r="M224" s="28"/>
    </row>
    <row r="225" spans="1:13">
      <c r="A225" s="28"/>
      <c r="B225" s="28"/>
      <c r="C225" s="28"/>
      <c r="D225" s="28"/>
      <c r="E225" s="28"/>
      <c r="F225" s="28"/>
      <c r="G225" s="28"/>
      <c r="H225" s="28"/>
      <c r="I225" s="28"/>
      <c r="J225" s="28"/>
      <c r="K225" s="28"/>
      <c r="L225" s="28"/>
      <c r="M225" s="28"/>
    </row>
    <row r="226" spans="1:13">
      <c r="A226" s="28"/>
      <c r="B226" s="28"/>
      <c r="C226" s="28"/>
      <c r="D226" s="28"/>
      <c r="E226" s="28"/>
      <c r="F226" s="28"/>
      <c r="G226" s="28"/>
      <c r="H226" s="28"/>
      <c r="I226" s="28"/>
      <c r="J226" s="28"/>
      <c r="K226" s="28"/>
      <c r="L226" s="28"/>
      <c r="M226" s="28"/>
    </row>
    <row r="227" spans="1:13">
      <c r="A227" s="28"/>
      <c r="B227" s="28"/>
      <c r="C227" s="28"/>
      <c r="D227" s="28"/>
      <c r="E227" s="28"/>
      <c r="F227" s="28"/>
      <c r="G227" s="28"/>
      <c r="H227" s="28"/>
      <c r="I227" s="28"/>
      <c r="J227" s="28"/>
      <c r="K227" s="28"/>
      <c r="L227" s="28"/>
      <c r="M227" s="28"/>
    </row>
    <row r="228" spans="1:13">
      <c r="A228" s="28"/>
      <c r="B228" s="28"/>
      <c r="C228" s="28"/>
      <c r="D228" s="28"/>
      <c r="E228" s="28"/>
      <c r="F228" s="28"/>
      <c r="G228" s="28"/>
      <c r="H228" s="28"/>
      <c r="I228" s="28"/>
      <c r="J228" s="28"/>
      <c r="K228" s="28"/>
      <c r="L228" s="28"/>
      <c r="M228" s="28"/>
    </row>
    <row r="229" spans="1:13">
      <c r="A229" s="28"/>
      <c r="B229" s="28"/>
      <c r="C229" s="28"/>
      <c r="D229" s="28"/>
      <c r="E229" s="28"/>
      <c r="F229" s="28"/>
      <c r="G229" s="28"/>
      <c r="H229" s="28"/>
      <c r="I229" s="28"/>
      <c r="J229" s="28"/>
      <c r="K229" s="28"/>
      <c r="L229" s="28"/>
      <c r="M229" s="28"/>
    </row>
    <row r="230" spans="1:13">
      <c r="A230" s="28"/>
      <c r="B230" s="28"/>
      <c r="C230" s="28"/>
      <c r="D230" s="28"/>
      <c r="E230" s="28"/>
      <c r="F230" s="28"/>
      <c r="G230" s="28"/>
      <c r="H230" s="28"/>
      <c r="I230" s="28"/>
      <c r="J230" s="28"/>
      <c r="K230" s="28"/>
      <c r="L230" s="28"/>
      <c r="M230" s="28"/>
    </row>
    <row r="231" spans="1:13">
      <c r="A231" s="28"/>
      <c r="B231" s="28"/>
      <c r="C231" s="28"/>
      <c r="D231" s="28"/>
      <c r="E231" s="28"/>
      <c r="F231" s="28"/>
      <c r="G231" s="28"/>
      <c r="H231" s="28"/>
      <c r="I231" s="28"/>
      <c r="J231" s="28"/>
      <c r="K231" s="28"/>
      <c r="L231" s="28"/>
      <c r="M231" s="28"/>
    </row>
    <row r="232" spans="1:13">
      <c r="A232" s="28"/>
      <c r="B232" s="28"/>
      <c r="C232" s="28"/>
      <c r="D232" s="28"/>
      <c r="E232" s="28"/>
      <c r="F232" s="28"/>
      <c r="G232" s="28"/>
      <c r="H232" s="28"/>
      <c r="I232" s="28"/>
      <c r="J232" s="28"/>
      <c r="K232" s="28"/>
      <c r="L232" s="28"/>
      <c r="M232" s="28"/>
    </row>
    <row r="233" spans="1:13">
      <c r="A233" s="28"/>
      <c r="B233" s="28"/>
      <c r="C233" s="28"/>
      <c r="D233" s="28"/>
      <c r="E233" s="28"/>
      <c r="F233" s="28"/>
      <c r="G233" s="28"/>
      <c r="H233" s="28"/>
      <c r="I233" s="28"/>
      <c r="J233" s="28"/>
      <c r="K233" s="28"/>
      <c r="L233" s="28"/>
      <c r="M233" s="28"/>
    </row>
    <row r="234" spans="1:13">
      <c r="A234" s="28"/>
      <c r="B234" s="28"/>
      <c r="C234" s="28"/>
      <c r="D234" s="28"/>
      <c r="E234" s="28"/>
      <c r="F234" s="28"/>
      <c r="G234" s="28"/>
      <c r="H234" s="28"/>
      <c r="I234" s="28"/>
      <c r="J234" s="28"/>
      <c r="K234" s="28"/>
      <c r="L234" s="28"/>
      <c r="M234" s="28"/>
    </row>
    <row r="235" spans="1:13">
      <c r="A235" s="28"/>
      <c r="B235" s="28"/>
      <c r="C235" s="28"/>
      <c r="D235" s="28"/>
      <c r="E235" s="28"/>
      <c r="F235" s="28"/>
      <c r="G235" s="28"/>
      <c r="H235" s="28"/>
      <c r="I235" s="28"/>
      <c r="J235" s="28"/>
      <c r="K235" s="28"/>
      <c r="L235" s="28"/>
      <c r="M235" s="28"/>
    </row>
    <row r="236" spans="1:13">
      <c r="A236" s="28"/>
      <c r="B236" s="28"/>
      <c r="C236" s="28"/>
      <c r="D236" s="28"/>
      <c r="E236" s="28"/>
      <c r="F236" s="28"/>
      <c r="G236" s="28"/>
      <c r="H236" s="28"/>
      <c r="I236" s="28"/>
      <c r="J236" s="28"/>
      <c r="K236" s="28"/>
      <c r="L236" s="28"/>
      <c r="M236" s="28"/>
    </row>
    <row r="237" spans="1:13">
      <c r="A237" s="28"/>
      <c r="B237" s="28"/>
      <c r="C237" s="28"/>
      <c r="D237" s="28"/>
      <c r="E237" s="28"/>
      <c r="F237" s="28"/>
      <c r="G237" s="28"/>
      <c r="H237" s="28"/>
      <c r="I237" s="28"/>
      <c r="J237" s="28"/>
      <c r="K237" s="28"/>
      <c r="L237" s="28"/>
      <c r="M237" s="28"/>
    </row>
    <row r="238" spans="1:13">
      <c r="A238" s="28"/>
      <c r="B238" s="28"/>
      <c r="C238" s="28"/>
      <c r="D238" s="28"/>
      <c r="E238" s="28"/>
      <c r="F238" s="28"/>
      <c r="G238" s="28"/>
      <c r="H238" s="28"/>
      <c r="I238" s="28"/>
      <c r="J238" s="28"/>
      <c r="K238" s="28"/>
      <c r="L238" s="28"/>
      <c r="M238" s="28"/>
    </row>
    <row r="239" spans="1:13">
      <c r="A239" s="28"/>
      <c r="B239" s="28"/>
      <c r="C239" s="28"/>
      <c r="D239" s="28"/>
      <c r="E239" s="28"/>
      <c r="F239" s="28"/>
      <c r="G239" s="28"/>
      <c r="H239" s="28"/>
      <c r="I239" s="28"/>
      <c r="J239" s="28"/>
      <c r="K239" s="28"/>
      <c r="L239" s="28"/>
      <c r="M239" s="28"/>
    </row>
    <row r="240" spans="1:13">
      <c r="A240" s="28"/>
      <c r="B240" s="28"/>
      <c r="C240" s="28"/>
      <c r="D240" s="28"/>
      <c r="E240" s="28"/>
      <c r="F240" s="28"/>
      <c r="G240" s="28"/>
      <c r="H240" s="28"/>
      <c r="I240" s="28"/>
      <c r="J240" s="28"/>
      <c r="K240" s="28"/>
      <c r="L240" s="28"/>
      <c r="M240" s="28"/>
    </row>
    <row r="241" spans="1:13">
      <c r="A241" s="28"/>
      <c r="B241" s="28"/>
      <c r="C241" s="28"/>
      <c r="D241" s="28"/>
      <c r="E241" s="28"/>
      <c r="F241" s="28"/>
      <c r="G241" s="28"/>
      <c r="H241" s="28"/>
      <c r="I241" s="28"/>
      <c r="J241" s="28"/>
      <c r="K241" s="28"/>
      <c r="L241" s="28"/>
      <c r="M241" s="28"/>
    </row>
    <row r="242" spans="1:13">
      <c r="A242" s="28"/>
      <c r="B242" s="28"/>
      <c r="C242" s="28"/>
      <c r="D242" s="28"/>
      <c r="E242" s="28"/>
      <c r="F242" s="28"/>
      <c r="G242" s="28"/>
      <c r="H242" s="28"/>
      <c r="I242" s="28"/>
      <c r="J242" s="28"/>
      <c r="K242" s="28"/>
      <c r="L242" s="28"/>
      <c r="M242" s="28"/>
    </row>
    <row r="243" spans="1:13">
      <c r="A243" s="28"/>
      <c r="B243" s="28"/>
      <c r="C243" s="28"/>
      <c r="D243" s="28"/>
      <c r="E243" s="28"/>
      <c r="F243" s="28"/>
      <c r="G243" s="28"/>
      <c r="H243" s="28"/>
      <c r="I243" s="28"/>
      <c r="J243" s="28"/>
      <c r="K243" s="28"/>
      <c r="L243" s="28"/>
      <c r="M243" s="28"/>
    </row>
    <row r="244" spans="1:13">
      <c r="A244" s="28"/>
      <c r="B244" s="28"/>
      <c r="C244" s="28"/>
      <c r="D244" s="28"/>
      <c r="E244" s="28"/>
      <c r="F244" s="28"/>
      <c r="G244" s="28"/>
      <c r="H244" s="28"/>
      <c r="I244" s="28"/>
      <c r="J244" s="28"/>
      <c r="K244" s="28"/>
      <c r="L244" s="28"/>
      <c r="M244" s="28"/>
    </row>
    <row r="245" spans="1:13">
      <c r="A245" s="28"/>
      <c r="B245" s="28"/>
      <c r="C245" s="28"/>
      <c r="D245" s="28"/>
      <c r="E245" s="28"/>
      <c r="F245" s="28"/>
      <c r="G245" s="28"/>
      <c r="H245" s="28"/>
      <c r="I245" s="28"/>
      <c r="J245" s="28"/>
      <c r="K245" s="28"/>
      <c r="L245" s="28"/>
      <c r="M245" s="28"/>
    </row>
    <row r="246" spans="1:13">
      <c r="A246" s="28"/>
      <c r="B246" s="28"/>
      <c r="C246" s="28"/>
      <c r="D246" s="28"/>
      <c r="E246" s="28"/>
      <c r="F246" s="28"/>
      <c r="G246" s="28"/>
      <c r="H246" s="28"/>
      <c r="I246" s="28"/>
      <c r="J246" s="28"/>
      <c r="K246" s="28"/>
      <c r="L246" s="28"/>
      <c r="M246" s="28"/>
    </row>
    <row r="247" spans="1:13">
      <c r="A247" s="28"/>
      <c r="B247" s="28"/>
      <c r="C247" s="28"/>
      <c r="D247" s="28"/>
      <c r="E247" s="28"/>
      <c r="F247" s="28"/>
      <c r="G247" s="28"/>
      <c r="H247" s="28"/>
      <c r="I247" s="28"/>
      <c r="J247" s="28"/>
      <c r="K247" s="28"/>
      <c r="L247" s="28"/>
      <c r="M247" s="28"/>
    </row>
    <row r="248" spans="1:13">
      <c r="A248" s="28"/>
      <c r="B248" s="28"/>
      <c r="C248" s="28"/>
      <c r="D248" s="28"/>
      <c r="E248" s="28"/>
      <c r="F248" s="28"/>
      <c r="G248" s="28"/>
      <c r="H248" s="28"/>
      <c r="I248" s="28"/>
      <c r="J248" s="28"/>
      <c r="K248" s="28"/>
      <c r="L248" s="28"/>
      <c r="M248" s="28"/>
    </row>
    <row r="249" spans="1:13">
      <c r="A249" s="28"/>
      <c r="B249" s="28"/>
      <c r="C249" s="28"/>
      <c r="D249" s="28"/>
      <c r="E249" s="28"/>
      <c r="F249" s="28"/>
      <c r="G249" s="28"/>
      <c r="H249" s="28"/>
      <c r="I249" s="28"/>
      <c r="J249" s="28"/>
      <c r="K249" s="28"/>
      <c r="L249" s="28"/>
      <c r="M249" s="28"/>
    </row>
    <row r="250" spans="1:13">
      <c r="A250" s="28"/>
      <c r="B250" s="28"/>
      <c r="C250" s="28"/>
      <c r="D250" s="28"/>
      <c r="E250" s="28"/>
      <c r="F250" s="28"/>
      <c r="G250" s="28"/>
      <c r="H250" s="28"/>
      <c r="I250" s="28"/>
      <c r="J250" s="28"/>
      <c r="K250" s="28"/>
      <c r="L250" s="28"/>
      <c r="M250" s="28"/>
    </row>
    <row r="251" spans="1:13">
      <c r="A251" s="28"/>
      <c r="B251" s="28"/>
      <c r="C251" s="28"/>
      <c r="D251" s="28"/>
      <c r="E251" s="28"/>
      <c r="F251" s="28"/>
      <c r="G251" s="28"/>
      <c r="H251" s="28"/>
      <c r="I251" s="28"/>
      <c r="J251" s="28"/>
      <c r="K251" s="28"/>
      <c r="L251" s="28"/>
      <c r="M251" s="28"/>
    </row>
    <row r="252" spans="1:13">
      <c r="A252" s="28"/>
      <c r="B252" s="28"/>
      <c r="C252" s="28"/>
      <c r="D252" s="28"/>
      <c r="E252" s="28"/>
      <c r="F252" s="28"/>
      <c r="G252" s="28"/>
      <c r="H252" s="28"/>
      <c r="I252" s="28"/>
      <c r="J252" s="28"/>
      <c r="K252" s="28"/>
      <c r="L252" s="28"/>
      <c r="M252" s="28"/>
    </row>
    <row r="253" spans="1:13">
      <c r="A253" s="28"/>
      <c r="B253" s="28"/>
      <c r="C253" s="28"/>
      <c r="D253" s="28"/>
      <c r="E253" s="28"/>
      <c r="F253" s="28"/>
      <c r="G253" s="28"/>
      <c r="H253" s="28"/>
      <c r="I253" s="28"/>
      <c r="J253" s="28"/>
      <c r="K253" s="28"/>
      <c r="L253" s="28"/>
      <c r="M253" s="28"/>
    </row>
    <row r="254" spans="1:13">
      <c r="A254" s="28"/>
      <c r="B254" s="28"/>
      <c r="C254" s="28"/>
      <c r="D254" s="28"/>
      <c r="E254" s="28"/>
      <c r="F254" s="28"/>
      <c r="G254" s="28"/>
      <c r="H254" s="28"/>
      <c r="I254" s="28"/>
      <c r="J254" s="28"/>
      <c r="K254" s="28"/>
      <c r="L254" s="28"/>
      <c r="M254" s="28"/>
    </row>
    <row r="255" spans="1:13">
      <c r="A255" s="28"/>
      <c r="B255" s="28"/>
      <c r="C255" s="28"/>
      <c r="D255" s="28"/>
      <c r="E255" s="28"/>
      <c r="F255" s="28"/>
      <c r="G255" s="28"/>
      <c r="H255" s="28"/>
      <c r="I255" s="28"/>
      <c r="J255" s="28"/>
      <c r="K255" s="28"/>
      <c r="L255" s="28"/>
      <c r="M255" s="28"/>
    </row>
    <row r="256" spans="1:13">
      <c r="A256" s="28"/>
      <c r="B256" s="28"/>
      <c r="C256" s="28"/>
      <c r="D256" s="28"/>
      <c r="E256" s="28"/>
      <c r="F256" s="28"/>
      <c r="G256" s="28"/>
      <c r="H256" s="28"/>
      <c r="I256" s="28"/>
      <c r="J256" s="28"/>
      <c r="K256" s="28"/>
      <c r="L256" s="28"/>
      <c r="M256" s="28"/>
    </row>
    <row r="257" spans="1:13">
      <c r="A257" s="28"/>
      <c r="B257" s="28"/>
      <c r="C257" s="28"/>
      <c r="D257" s="28"/>
      <c r="E257" s="28"/>
      <c r="F257" s="28"/>
      <c r="G257" s="28"/>
      <c r="H257" s="28"/>
      <c r="I257" s="28"/>
      <c r="J257" s="28"/>
      <c r="K257" s="28"/>
      <c r="L257" s="28"/>
      <c r="M257" s="28"/>
    </row>
    <row r="258" spans="1:13">
      <c r="A258" s="28"/>
      <c r="B258" s="28"/>
      <c r="C258" s="28"/>
      <c r="D258" s="28"/>
      <c r="E258" s="28"/>
      <c r="F258" s="28"/>
      <c r="G258" s="28"/>
      <c r="H258" s="28"/>
      <c r="I258" s="28"/>
      <c r="J258" s="28"/>
      <c r="K258" s="28"/>
      <c r="L258" s="28"/>
      <c r="M258" s="28"/>
    </row>
    <row r="259" spans="1:13">
      <c r="A259" s="28"/>
      <c r="B259" s="28"/>
      <c r="C259" s="28"/>
      <c r="D259" s="28"/>
      <c r="E259" s="28"/>
      <c r="F259" s="28"/>
      <c r="G259" s="28"/>
      <c r="H259" s="28"/>
      <c r="I259" s="28"/>
      <c r="J259" s="28"/>
      <c r="K259" s="28"/>
      <c r="L259" s="28"/>
      <c r="M259" s="28"/>
    </row>
    <row r="260" spans="1:13">
      <c r="A260" s="28"/>
      <c r="B260" s="28"/>
      <c r="C260" s="28"/>
      <c r="D260" s="28"/>
      <c r="E260" s="28"/>
      <c r="F260" s="28"/>
      <c r="G260" s="28"/>
      <c r="H260" s="28"/>
      <c r="I260" s="28"/>
      <c r="J260" s="28"/>
      <c r="K260" s="28"/>
      <c r="L260" s="28"/>
      <c r="M260" s="28"/>
    </row>
    <row r="261" spans="1:13">
      <c r="A261" s="28"/>
      <c r="B261" s="28"/>
      <c r="C261" s="28"/>
      <c r="D261" s="28"/>
      <c r="E261" s="28"/>
      <c r="F261" s="28"/>
      <c r="G261" s="28"/>
      <c r="H261" s="28"/>
      <c r="I261" s="28"/>
      <c r="J261" s="28"/>
      <c r="K261" s="28"/>
      <c r="L261" s="28"/>
      <c r="M261" s="28"/>
    </row>
    <row r="262" spans="1:13">
      <c r="A262" s="28"/>
      <c r="B262" s="28"/>
      <c r="C262" s="28"/>
      <c r="D262" s="28"/>
      <c r="E262" s="28"/>
      <c r="F262" s="28"/>
      <c r="G262" s="28"/>
      <c r="H262" s="28"/>
      <c r="I262" s="28"/>
      <c r="J262" s="28"/>
      <c r="K262" s="28"/>
      <c r="L262" s="28"/>
      <c r="M262" s="28"/>
    </row>
    <row r="263" spans="1:13">
      <c r="A263" s="28"/>
      <c r="B263" s="28"/>
      <c r="C263" s="28"/>
      <c r="D263" s="28"/>
      <c r="E263" s="28"/>
      <c r="F263" s="28"/>
      <c r="G263" s="28"/>
      <c r="H263" s="28"/>
      <c r="I263" s="28"/>
      <c r="J263" s="28"/>
      <c r="K263" s="28"/>
      <c r="L263" s="28"/>
      <c r="M263" s="28"/>
    </row>
    <row r="264" spans="1:13">
      <c r="A264" s="28"/>
      <c r="B264" s="28"/>
      <c r="C264" s="28"/>
      <c r="D264" s="28"/>
      <c r="E264" s="28"/>
      <c r="F264" s="28"/>
      <c r="G264" s="28"/>
      <c r="H264" s="28"/>
      <c r="I264" s="28"/>
      <c r="J264" s="28"/>
      <c r="K264" s="28"/>
      <c r="L264" s="28"/>
      <c r="M264" s="28"/>
    </row>
    <row r="265" spans="1:13">
      <c r="A265" s="28"/>
      <c r="B265" s="28"/>
      <c r="C265" s="28"/>
      <c r="D265" s="28"/>
      <c r="E265" s="28"/>
      <c r="F265" s="28"/>
      <c r="G265" s="28"/>
      <c r="H265" s="28"/>
      <c r="I265" s="28"/>
      <c r="J265" s="28"/>
      <c r="K265" s="28"/>
      <c r="L265" s="28"/>
      <c r="M265" s="28"/>
    </row>
    <row r="266" spans="1:13">
      <c r="A266" s="28"/>
      <c r="B266" s="28"/>
      <c r="C266" s="28"/>
      <c r="D266" s="28"/>
      <c r="E266" s="28"/>
      <c r="F266" s="28"/>
      <c r="G266" s="28"/>
      <c r="H266" s="28"/>
      <c r="I266" s="28"/>
      <c r="J266" s="28"/>
      <c r="K266" s="28"/>
      <c r="L266" s="28"/>
      <c r="M266" s="28"/>
    </row>
    <row r="267" spans="1:13">
      <c r="A267" s="28"/>
      <c r="B267" s="28"/>
      <c r="C267" s="28"/>
      <c r="D267" s="28"/>
      <c r="E267" s="28"/>
      <c r="F267" s="28"/>
      <c r="G267" s="28"/>
      <c r="H267" s="28"/>
      <c r="I267" s="28"/>
      <c r="J267" s="28"/>
      <c r="K267" s="28"/>
      <c r="L267" s="28"/>
      <c r="M267" s="28"/>
    </row>
    <row r="268" spans="1:13">
      <c r="A268" s="28"/>
      <c r="B268" s="28"/>
      <c r="C268" s="28"/>
      <c r="D268" s="28"/>
      <c r="E268" s="28"/>
      <c r="F268" s="28"/>
      <c r="G268" s="28"/>
      <c r="H268" s="28"/>
      <c r="I268" s="28"/>
      <c r="J268" s="28"/>
      <c r="K268" s="28"/>
      <c r="L268" s="28"/>
      <c r="M268" s="28"/>
    </row>
    <row r="269" spans="1:13">
      <c r="A269" s="28"/>
      <c r="B269" s="28"/>
      <c r="C269" s="28"/>
      <c r="D269" s="28"/>
      <c r="E269" s="28"/>
      <c r="F269" s="28"/>
      <c r="G269" s="28"/>
      <c r="H269" s="28"/>
      <c r="I269" s="28"/>
      <c r="J269" s="28"/>
      <c r="K269" s="28"/>
      <c r="L269" s="28"/>
      <c r="M269" s="28"/>
    </row>
    <row r="270" spans="1:13">
      <c r="A270" s="28"/>
      <c r="B270" s="28"/>
      <c r="C270" s="28"/>
      <c r="D270" s="28"/>
      <c r="E270" s="28"/>
      <c r="F270" s="28"/>
      <c r="G270" s="28"/>
      <c r="H270" s="28"/>
      <c r="I270" s="28"/>
      <c r="J270" s="28"/>
      <c r="K270" s="28"/>
      <c r="L270" s="28"/>
      <c r="M270" s="28"/>
    </row>
    <row r="271" spans="1:13">
      <c r="A271" s="28"/>
      <c r="B271" s="28"/>
      <c r="C271" s="28"/>
      <c r="D271" s="28"/>
      <c r="E271" s="28"/>
      <c r="F271" s="28"/>
      <c r="G271" s="28"/>
      <c r="H271" s="28"/>
      <c r="I271" s="28"/>
      <c r="J271" s="28"/>
      <c r="K271" s="28"/>
      <c r="L271" s="28"/>
      <c r="M271" s="28"/>
    </row>
    <row r="272" spans="1:13">
      <c r="A272" s="28"/>
      <c r="B272" s="28"/>
      <c r="C272" s="28"/>
      <c r="D272" s="28"/>
      <c r="E272" s="28"/>
      <c r="F272" s="28"/>
      <c r="G272" s="28"/>
      <c r="H272" s="28"/>
      <c r="I272" s="28"/>
      <c r="J272" s="28"/>
      <c r="K272" s="28"/>
      <c r="L272" s="28"/>
      <c r="M272" s="28"/>
    </row>
    <row r="273" spans="1:13">
      <c r="A273" s="28"/>
      <c r="B273" s="28"/>
      <c r="C273" s="28"/>
      <c r="D273" s="28"/>
      <c r="E273" s="28"/>
      <c r="F273" s="28"/>
      <c r="G273" s="28"/>
      <c r="H273" s="28"/>
      <c r="I273" s="28"/>
      <c r="J273" s="28"/>
      <c r="K273" s="28"/>
      <c r="L273" s="28"/>
      <c r="M273" s="28"/>
    </row>
    <row r="274" spans="1:13">
      <c r="A274" s="28"/>
      <c r="B274" s="28"/>
      <c r="C274" s="28"/>
      <c r="D274" s="28"/>
      <c r="E274" s="28"/>
      <c r="F274" s="28"/>
      <c r="G274" s="28"/>
      <c r="H274" s="28"/>
      <c r="I274" s="28"/>
      <c r="J274" s="28"/>
      <c r="K274" s="28"/>
      <c r="L274" s="28"/>
      <c r="M274" s="28"/>
    </row>
    <row r="275" spans="1:13">
      <c r="A275" s="28"/>
      <c r="B275" s="28"/>
      <c r="C275" s="28"/>
      <c r="D275" s="28"/>
      <c r="E275" s="28"/>
      <c r="F275" s="28"/>
      <c r="G275" s="28"/>
      <c r="H275" s="28"/>
      <c r="I275" s="28"/>
      <c r="J275" s="28"/>
      <c r="K275" s="28"/>
      <c r="L275" s="28"/>
      <c r="M275" s="28"/>
    </row>
    <row r="276" spans="1:13">
      <c r="A276" s="28"/>
      <c r="B276" s="28"/>
      <c r="C276" s="28"/>
      <c r="D276" s="28"/>
      <c r="E276" s="28"/>
      <c r="F276" s="28"/>
      <c r="G276" s="28"/>
      <c r="H276" s="28"/>
      <c r="I276" s="28"/>
      <c r="J276" s="28"/>
      <c r="K276" s="28"/>
      <c r="L276" s="28"/>
      <c r="M276" s="28"/>
    </row>
    <row r="277" spans="1:13">
      <c r="A277" s="28"/>
      <c r="B277" s="28"/>
      <c r="C277" s="28"/>
      <c r="D277" s="28"/>
      <c r="E277" s="28"/>
      <c r="F277" s="28"/>
      <c r="G277" s="28"/>
      <c r="H277" s="28"/>
      <c r="I277" s="28"/>
      <c r="J277" s="28"/>
      <c r="K277" s="28"/>
      <c r="L277" s="28"/>
      <c r="M277" s="28"/>
    </row>
    <row r="278" spans="1:13">
      <c r="A278" s="28"/>
      <c r="B278" s="28"/>
      <c r="C278" s="28"/>
      <c r="D278" s="28"/>
      <c r="E278" s="28"/>
      <c r="F278" s="28"/>
      <c r="G278" s="28"/>
      <c r="H278" s="28"/>
      <c r="I278" s="28"/>
      <c r="J278" s="28"/>
      <c r="K278" s="28"/>
      <c r="L278" s="28"/>
      <c r="M278" s="28"/>
    </row>
    <row r="279" spans="1:13">
      <c r="A279" s="28"/>
      <c r="B279" s="28"/>
      <c r="C279" s="28"/>
      <c r="D279" s="28"/>
      <c r="E279" s="28"/>
      <c r="F279" s="28"/>
      <c r="G279" s="28"/>
      <c r="H279" s="28"/>
      <c r="I279" s="28"/>
      <c r="J279" s="28"/>
      <c r="K279" s="28"/>
      <c r="L279" s="28"/>
      <c r="M279" s="28"/>
    </row>
    <row r="280" spans="1:13">
      <c r="A280" s="28"/>
      <c r="B280" s="28"/>
      <c r="C280" s="28"/>
      <c r="D280" s="28"/>
      <c r="E280" s="28"/>
      <c r="F280" s="28"/>
      <c r="G280" s="28"/>
      <c r="H280" s="28"/>
      <c r="I280" s="28"/>
      <c r="J280" s="28"/>
      <c r="K280" s="28"/>
      <c r="L280" s="28"/>
      <c r="M280" s="28"/>
    </row>
    <row r="281" spans="1:13">
      <c r="A281" s="28"/>
      <c r="B281" s="28"/>
      <c r="C281" s="28"/>
      <c r="D281" s="28"/>
      <c r="E281" s="28"/>
      <c r="F281" s="28"/>
      <c r="G281" s="28"/>
      <c r="H281" s="28"/>
      <c r="I281" s="28"/>
      <c r="J281" s="28"/>
      <c r="K281" s="28"/>
      <c r="L281" s="28"/>
      <c r="M281" s="28"/>
    </row>
    <row r="282" spans="1:13">
      <c r="A282" s="28"/>
      <c r="B282" s="28"/>
      <c r="C282" s="28"/>
      <c r="D282" s="28"/>
      <c r="E282" s="28"/>
      <c r="F282" s="28"/>
      <c r="G282" s="28"/>
      <c r="H282" s="28"/>
      <c r="I282" s="28"/>
      <c r="J282" s="28"/>
      <c r="K282" s="28"/>
      <c r="L282" s="28"/>
      <c r="M282" s="28"/>
    </row>
    <row r="283" spans="1:13">
      <c r="A283" s="28"/>
      <c r="B283" s="28"/>
      <c r="C283" s="28"/>
      <c r="D283" s="28"/>
      <c r="E283" s="28"/>
      <c r="F283" s="28"/>
      <c r="G283" s="28"/>
      <c r="H283" s="28"/>
      <c r="I283" s="28"/>
      <c r="J283" s="28"/>
      <c r="K283" s="28"/>
      <c r="L283" s="28"/>
      <c r="M283" s="28"/>
    </row>
    <row r="284" spans="1:13">
      <c r="A284" s="28"/>
      <c r="B284" s="28"/>
      <c r="C284" s="28"/>
      <c r="D284" s="28"/>
      <c r="E284" s="28"/>
      <c r="F284" s="28"/>
      <c r="G284" s="28"/>
      <c r="H284" s="28"/>
      <c r="I284" s="28"/>
      <c r="J284" s="28"/>
      <c r="K284" s="28"/>
      <c r="L284" s="28"/>
      <c r="M284" s="28"/>
    </row>
    <row r="285" spans="1:13">
      <c r="A285" s="28"/>
      <c r="B285" s="28"/>
      <c r="C285" s="28"/>
      <c r="D285" s="28"/>
      <c r="E285" s="28"/>
      <c r="F285" s="28"/>
      <c r="G285" s="28"/>
      <c r="H285" s="28"/>
      <c r="I285" s="28"/>
      <c r="J285" s="28"/>
      <c r="K285" s="28"/>
      <c r="L285" s="28"/>
      <c r="M285" s="28"/>
    </row>
    <row r="286" spans="1:13">
      <c r="A286" s="28"/>
      <c r="B286" s="28"/>
      <c r="C286" s="28"/>
      <c r="D286" s="28"/>
      <c r="E286" s="28"/>
      <c r="F286" s="28"/>
      <c r="G286" s="28"/>
      <c r="H286" s="28"/>
      <c r="I286" s="28"/>
      <c r="J286" s="28"/>
      <c r="K286" s="28"/>
      <c r="L286" s="28"/>
      <c r="M286" s="28"/>
    </row>
    <row r="287" spans="1:13">
      <c r="A287" s="28"/>
      <c r="B287" s="28"/>
      <c r="C287" s="28"/>
      <c r="D287" s="28"/>
      <c r="E287" s="28"/>
      <c r="F287" s="28"/>
      <c r="G287" s="28"/>
      <c r="H287" s="28"/>
      <c r="I287" s="28"/>
      <c r="J287" s="28"/>
      <c r="K287" s="28"/>
      <c r="L287" s="28"/>
      <c r="M287" s="28"/>
    </row>
    <row r="288" spans="1:13">
      <c r="A288" s="28"/>
      <c r="B288" s="28"/>
      <c r="C288" s="28"/>
      <c r="D288" s="28"/>
      <c r="E288" s="28"/>
      <c r="F288" s="28"/>
      <c r="G288" s="28"/>
      <c r="H288" s="28"/>
      <c r="I288" s="28"/>
      <c r="J288" s="28"/>
      <c r="K288" s="28"/>
      <c r="L288" s="28"/>
      <c r="M288" s="28"/>
    </row>
    <row r="289" spans="1:13">
      <c r="A289" s="28"/>
      <c r="B289" s="28"/>
      <c r="C289" s="28"/>
      <c r="D289" s="28"/>
      <c r="E289" s="28"/>
      <c r="F289" s="28"/>
      <c r="G289" s="28"/>
      <c r="H289" s="28"/>
      <c r="I289" s="28"/>
      <c r="J289" s="28"/>
      <c r="K289" s="28"/>
      <c r="L289" s="28"/>
      <c r="M289" s="28"/>
    </row>
    <row r="290" spans="1:13">
      <c r="A290" s="28"/>
      <c r="B290" s="28"/>
      <c r="C290" s="28"/>
      <c r="D290" s="28"/>
      <c r="E290" s="28"/>
      <c r="F290" s="28"/>
      <c r="G290" s="28"/>
      <c r="H290" s="28"/>
      <c r="I290" s="28"/>
      <c r="J290" s="28"/>
      <c r="K290" s="28"/>
      <c r="L290" s="28"/>
      <c r="M290" s="28"/>
    </row>
    <row r="291" spans="1:13">
      <c r="A291" s="28"/>
      <c r="B291" s="28"/>
      <c r="C291" s="28"/>
      <c r="D291" s="28"/>
      <c r="E291" s="28"/>
      <c r="F291" s="28"/>
      <c r="G291" s="28"/>
      <c r="H291" s="28"/>
      <c r="I291" s="28"/>
      <c r="J291" s="28"/>
      <c r="K291" s="28"/>
      <c r="L291" s="28"/>
      <c r="M291" s="28"/>
    </row>
    <row r="292" spans="1:13">
      <c r="A292" s="28"/>
      <c r="B292" s="28"/>
      <c r="C292" s="28"/>
      <c r="D292" s="28"/>
      <c r="E292" s="28"/>
      <c r="F292" s="28"/>
      <c r="G292" s="28"/>
      <c r="H292" s="28"/>
      <c r="I292" s="28"/>
      <c r="J292" s="28"/>
      <c r="K292" s="28"/>
      <c r="L292" s="28"/>
      <c r="M292" s="28"/>
    </row>
    <row r="293" spans="1:13">
      <c r="A293" s="28"/>
      <c r="B293" s="28"/>
      <c r="C293" s="28"/>
      <c r="D293" s="28"/>
      <c r="E293" s="28"/>
      <c r="F293" s="28"/>
      <c r="G293" s="28"/>
      <c r="H293" s="28"/>
      <c r="I293" s="28"/>
      <c r="J293" s="28"/>
      <c r="K293" s="28"/>
      <c r="L293" s="28"/>
      <c r="M293" s="28"/>
    </row>
    <row r="294" spans="1:13">
      <c r="A294" s="28"/>
      <c r="B294" s="28"/>
      <c r="C294" s="28"/>
      <c r="D294" s="28"/>
      <c r="E294" s="28"/>
      <c r="F294" s="28"/>
      <c r="G294" s="28"/>
      <c r="H294" s="28"/>
      <c r="I294" s="28"/>
      <c r="J294" s="28"/>
      <c r="K294" s="28"/>
      <c r="L294" s="28"/>
      <c r="M294" s="28"/>
    </row>
    <row r="295" spans="1:13">
      <c r="A295" s="28"/>
      <c r="B295" s="28"/>
      <c r="C295" s="28"/>
      <c r="D295" s="28"/>
      <c r="E295" s="28"/>
      <c r="F295" s="28"/>
      <c r="G295" s="28"/>
      <c r="H295" s="28"/>
      <c r="I295" s="28"/>
      <c r="J295" s="28"/>
      <c r="K295" s="28"/>
      <c r="L295" s="28"/>
      <c r="M295" s="28"/>
    </row>
    <row r="296" spans="1:13">
      <c r="A296" s="28"/>
      <c r="B296" s="28"/>
      <c r="C296" s="28"/>
      <c r="D296" s="28"/>
      <c r="E296" s="28"/>
      <c r="F296" s="28"/>
      <c r="G296" s="28"/>
      <c r="H296" s="28"/>
      <c r="I296" s="28"/>
      <c r="J296" s="28"/>
      <c r="K296" s="28"/>
      <c r="L296" s="28"/>
      <c r="M296" s="28"/>
    </row>
    <row r="297" spans="1:13">
      <c r="A297" s="28"/>
      <c r="B297" s="28"/>
      <c r="C297" s="28"/>
      <c r="D297" s="28"/>
      <c r="E297" s="28"/>
      <c r="F297" s="28"/>
      <c r="G297" s="28"/>
      <c r="H297" s="28"/>
      <c r="I297" s="28"/>
      <c r="J297" s="28"/>
      <c r="K297" s="28"/>
      <c r="L297" s="28"/>
      <c r="M297" s="28"/>
    </row>
    <row r="298" spans="1:13">
      <c r="A298" s="28"/>
      <c r="B298" s="28"/>
      <c r="C298" s="28"/>
      <c r="D298" s="28"/>
      <c r="E298" s="28"/>
      <c r="F298" s="28"/>
      <c r="G298" s="28"/>
      <c r="H298" s="28"/>
      <c r="I298" s="28"/>
      <c r="J298" s="28"/>
      <c r="K298" s="28"/>
      <c r="L298" s="28"/>
      <c r="M298" s="28"/>
    </row>
    <row r="299" spans="1:13">
      <c r="A299" s="28"/>
      <c r="B299" s="28"/>
      <c r="C299" s="28"/>
      <c r="D299" s="28"/>
      <c r="E299" s="28"/>
      <c r="F299" s="28"/>
      <c r="G299" s="28"/>
      <c r="H299" s="28"/>
      <c r="I299" s="28"/>
      <c r="J299" s="28"/>
      <c r="K299" s="28"/>
      <c r="L299" s="28"/>
      <c r="M299" s="28"/>
    </row>
    <row r="300" spans="1:13">
      <c r="A300" s="28"/>
      <c r="B300" s="28"/>
      <c r="C300" s="28"/>
      <c r="D300" s="28"/>
      <c r="E300" s="28"/>
      <c r="F300" s="28"/>
      <c r="G300" s="28"/>
      <c r="H300" s="28"/>
      <c r="I300" s="28"/>
      <c r="J300" s="28"/>
      <c r="K300" s="28"/>
      <c r="L300" s="28"/>
      <c r="M300" s="28"/>
    </row>
    <row r="301" spans="1:13">
      <c r="A301" s="28"/>
      <c r="B301" s="28"/>
      <c r="C301" s="28"/>
      <c r="D301" s="28"/>
      <c r="E301" s="28"/>
      <c r="F301" s="28"/>
      <c r="G301" s="28"/>
      <c r="H301" s="28"/>
      <c r="I301" s="28"/>
      <c r="J301" s="28"/>
      <c r="K301" s="28"/>
      <c r="L301" s="28"/>
      <c r="M301" s="28"/>
    </row>
    <row r="302" spans="1:13">
      <c r="A302" s="28"/>
      <c r="B302" s="28"/>
      <c r="C302" s="28"/>
      <c r="D302" s="28"/>
      <c r="E302" s="28"/>
      <c r="F302" s="28"/>
      <c r="G302" s="28"/>
      <c r="H302" s="28"/>
      <c r="I302" s="28"/>
      <c r="J302" s="28"/>
      <c r="K302" s="28"/>
      <c r="L302" s="28"/>
      <c r="M302" s="28"/>
    </row>
    <row r="303" spans="1:13">
      <c r="A303" s="28"/>
      <c r="B303" s="28"/>
      <c r="C303" s="28"/>
      <c r="D303" s="28"/>
      <c r="E303" s="28"/>
      <c r="F303" s="28"/>
      <c r="G303" s="28"/>
      <c r="H303" s="28"/>
      <c r="I303" s="28"/>
      <c r="J303" s="28"/>
      <c r="K303" s="28"/>
      <c r="L303" s="28"/>
      <c r="M303" s="28"/>
    </row>
    <row r="304" spans="1:13">
      <c r="A304" s="28"/>
      <c r="B304" s="28"/>
      <c r="C304" s="28"/>
      <c r="D304" s="28"/>
      <c r="E304" s="28"/>
      <c r="F304" s="28"/>
      <c r="G304" s="28"/>
      <c r="H304" s="28"/>
      <c r="I304" s="28"/>
      <c r="J304" s="28"/>
      <c r="K304" s="28"/>
      <c r="L304" s="28"/>
      <c r="M304" s="28"/>
    </row>
    <row r="305" spans="1:13">
      <c r="A305" s="28"/>
      <c r="B305" s="28"/>
      <c r="C305" s="28"/>
      <c r="D305" s="28"/>
      <c r="E305" s="28"/>
      <c r="F305" s="28"/>
      <c r="G305" s="28"/>
      <c r="H305" s="28"/>
      <c r="I305" s="28"/>
      <c r="J305" s="28"/>
      <c r="K305" s="28"/>
      <c r="L305" s="28"/>
      <c r="M305" s="28"/>
    </row>
    <row r="306" spans="1:13">
      <c r="A306" s="28"/>
      <c r="B306" s="28"/>
      <c r="C306" s="28"/>
      <c r="D306" s="28"/>
      <c r="E306" s="28"/>
      <c r="F306" s="28"/>
      <c r="G306" s="28"/>
      <c r="H306" s="28"/>
      <c r="I306" s="28"/>
      <c r="J306" s="28"/>
      <c r="K306" s="28"/>
      <c r="L306" s="28"/>
      <c r="M306" s="28"/>
    </row>
    <row r="307" spans="1:13">
      <c r="A307" s="28"/>
      <c r="B307" s="28"/>
      <c r="C307" s="28"/>
      <c r="D307" s="28"/>
      <c r="E307" s="28"/>
      <c r="F307" s="28"/>
      <c r="G307" s="28"/>
      <c r="H307" s="28"/>
      <c r="I307" s="28"/>
      <c r="J307" s="28"/>
      <c r="K307" s="28"/>
      <c r="L307" s="28"/>
      <c r="M307" s="28"/>
    </row>
    <row r="308" spans="1:13">
      <c r="A308" s="28"/>
      <c r="B308" s="28"/>
      <c r="C308" s="28"/>
      <c r="D308" s="28"/>
      <c r="E308" s="28"/>
      <c r="F308" s="28"/>
      <c r="G308" s="28"/>
      <c r="H308" s="28"/>
      <c r="I308" s="28"/>
      <c r="J308" s="28"/>
      <c r="K308" s="28"/>
      <c r="L308" s="28"/>
      <c r="M308" s="28"/>
    </row>
    <row r="309" spans="1:13">
      <c r="A309" s="28"/>
      <c r="B309" s="28"/>
      <c r="C309" s="28"/>
      <c r="D309" s="28"/>
      <c r="E309" s="28"/>
      <c r="F309" s="28"/>
      <c r="G309" s="28"/>
      <c r="H309" s="28"/>
      <c r="I309" s="28"/>
      <c r="J309" s="28"/>
      <c r="K309" s="28"/>
      <c r="L309" s="28"/>
      <c r="M309" s="28"/>
    </row>
    <row r="310" spans="1:13">
      <c r="A310" s="28"/>
      <c r="B310" s="28"/>
      <c r="C310" s="28"/>
      <c r="D310" s="28"/>
      <c r="E310" s="28"/>
      <c r="F310" s="28"/>
      <c r="G310" s="28"/>
      <c r="H310" s="28"/>
      <c r="I310" s="28"/>
      <c r="J310" s="28"/>
      <c r="K310" s="28"/>
      <c r="L310" s="28"/>
      <c r="M310" s="28"/>
    </row>
    <row r="311" spans="1:13">
      <c r="A311" s="28"/>
      <c r="B311" s="28"/>
      <c r="C311" s="28"/>
      <c r="D311" s="28"/>
      <c r="E311" s="28"/>
      <c r="F311" s="28"/>
      <c r="G311" s="28"/>
      <c r="H311" s="28"/>
      <c r="I311" s="28"/>
      <c r="J311" s="28"/>
      <c r="K311" s="28"/>
      <c r="L311" s="28"/>
      <c r="M311" s="28"/>
    </row>
    <row r="312" spans="1:13">
      <c r="A312" s="28"/>
      <c r="B312" s="28"/>
      <c r="C312" s="28"/>
      <c r="D312" s="28"/>
      <c r="E312" s="28"/>
      <c r="F312" s="28"/>
      <c r="G312" s="28"/>
      <c r="H312" s="28"/>
      <c r="I312" s="28"/>
      <c r="J312" s="28"/>
      <c r="K312" s="28"/>
      <c r="L312" s="28"/>
      <c r="M312" s="28"/>
    </row>
    <row r="313" spans="1:13">
      <c r="A313" s="28"/>
      <c r="B313" s="28"/>
      <c r="C313" s="28"/>
      <c r="D313" s="28"/>
      <c r="E313" s="28"/>
      <c r="F313" s="28"/>
      <c r="G313" s="28"/>
      <c r="H313" s="28"/>
      <c r="I313" s="28"/>
      <c r="J313" s="28"/>
      <c r="K313" s="28"/>
      <c r="L313" s="28"/>
      <c r="M313" s="28"/>
    </row>
    <row r="314" spans="1:13">
      <c r="A314" s="28"/>
      <c r="B314" s="28"/>
      <c r="C314" s="28"/>
      <c r="D314" s="28"/>
      <c r="E314" s="28"/>
      <c r="F314" s="28"/>
      <c r="G314" s="28"/>
      <c r="H314" s="28"/>
      <c r="I314" s="28"/>
      <c r="J314" s="28"/>
      <c r="K314" s="28"/>
      <c r="L314" s="28"/>
      <c r="M314" s="28"/>
    </row>
    <row r="315" spans="1:13">
      <c r="A315" s="28"/>
      <c r="B315" s="28"/>
      <c r="C315" s="28"/>
      <c r="D315" s="28"/>
      <c r="E315" s="28"/>
      <c r="F315" s="28"/>
      <c r="G315" s="28"/>
      <c r="H315" s="28"/>
      <c r="I315" s="28"/>
      <c r="J315" s="28"/>
      <c r="K315" s="28"/>
      <c r="L315" s="28"/>
      <c r="M315" s="28"/>
    </row>
    <row r="316" spans="1:13">
      <c r="A316" s="28"/>
      <c r="B316" s="28"/>
      <c r="C316" s="28"/>
      <c r="D316" s="28"/>
      <c r="E316" s="28"/>
      <c r="F316" s="28"/>
      <c r="G316" s="28"/>
      <c r="H316" s="28"/>
      <c r="I316" s="28"/>
      <c r="J316" s="28"/>
      <c r="K316" s="28"/>
      <c r="L316" s="28"/>
      <c r="M316" s="28"/>
    </row>
    <row r="317" spans="1:13">
      <c r="A317" s="28"/>
      <c r="B317" s="28"/>
      <c r="C317" s="28"/>
      <c r="D317" s="28"/>
      <c r="E317" s="28"/>
      <c r="F317" s="28"/>
      <c r="G317" s="28"/>
      <c r="H317" s="28"/>
      <c r="I317" s="28"/>
      <c r="J317" s="28"/>
      <c r="K317" s="28"/>
      <c r="L317" s="28"/>
      <c r="M317" s="28"/>
    </row>
    <row r="318" spans="1:13">
      <c r="A318" s="28"/>
      <c r="B318" s="28"/>
      <c r="C318" s="28"/>
      <c r="D318" s="28"/>
      <c r="E318" s="28"/>
      <c r="F318" s="28"/>
      <c r="G318" s="28"/>
      <c r="H318" s="28"/>
      <c r="I318" s="28"/>
      <c r="J318" s="28"/>
      <c r="K318" s="28"/>
      <c r="L318" s="28"/>
      <c r="M318" s="28"/>
    </row>
    <row r="319" spans="1:13">
      <c r="A319" s="28"/>
      <c r="B319" s="28"/>
      <c r="C319" s="28"/>
      <c r="D319" s="28"/>
      <c r="E319" s="28"/>
      <c r="F319" s="28"/>
      <c r="G319" s="28"/>
      <c r="H319" s="28"/>
      <c r="I319" s="28"/>
      <c r="J319" s="28"/>
      <c r="K319" s="28"/>
      <c r="L319" s="28"/>
      <c r="M319" s="28"/>
    </row>
    <row r="320" spans="1:13">
      <c r="A320" s="28"/>
      <c r="B320" s="28"/>
      <c r="C320" s="28"/>
      <c r="D320" s="28"/>
      <c r="E320" s="28"/>
      <c r="F320" s="28"/>
      <c r="G320" s="28"/>
      <c r="H320" s="28"/>
      <c r="I320" s="28"/>
      <c r="J320" s="28"/>
      <c r="K320" s="28"/>
      <c r="L320" s="28"/>
      <c r="M320" s="28"/>
    </row>
    <row r="321" spans="1:13">
      <c r="A321" s="28"/>
      <c r="B321" s="28"/>
      <c r="C321" s="28"/>
      <c r="D321" s="28"/>
      <c r="E321" s="28"/>
      <c r="F321" s="28"/>
      <c r="G321" s="28"/>
      <c r="H321" s="28"/>
      <c r="I321" s="28"/>
      <c r="J321" s="28"/>
      <c r="K321" s="28"/>
      <c r="L321" s="28"/>
      <c r="M321" s="28"/>
    </row>
    <row r="322" spans="1:13">
      <c r="A322" s="28"/>
      <c r="B322" s="28"/>
      <c r="C322" s="28"/>
      <c r="D322" s="28"/>
      <c r="E322" s="28"/>
      <c r="F322" s="28"/>
      <c r="G322" s="28"/>
      <c r="H322" s="28"/>
      <c r="I322" s="28"/>
      <c r="J322" s="28"/>
      <c r="K322" s="28"/>
      <c r="L322" s="28"/>
      <c r="M322" s="28"/>
    </row>
    <row r="323" spans="1:13">
      <c r="A323" s="28"/>
      <c r="B323" s="28"/>
      <c r="C323" s="28"/>
      <c r="D323" s="28"/>
      <c r="E323" s="28"/>
      <c r="F323" s="28"/>
      <c r="G323" s="28"/>
      <c r="H323" s="28"/>
      <c r="I323" s="28"/>
      <c r="J323" s="28"/>
      <c r="K323" s="28"/>
      <c r="L323" s="28"/>
      <c r="M323" s="28"/>
    </row>
    <row r="324" spans="1:13">
      <c r="A324" s="28"/>
      <c r="B324" s="28"/>
      <c r="C324" s="28"/>
      <c r="D324" s="28"/>
      <c r="E324" s="28"/>
      <c r="F324" s="28"/>
      <c r="G324" s="28"/>
      <c r="H324" s="28"/>
      <c r="I324" s="28"/>
      <c r="J324" s="28"/>
      <c r="K324" s="28"/>
      <c r="L324" s="28"/>
      <c r="M324" s="28"/>
    </row>
    <row r="325" spans="1:13">
      <c r="A325" s="28"/>
      <c r="B325" s="28"/>
      <c r="C325" s="28"/>
      <c r="D325" s="28"/>
      <c r="E325" s="28"/>
      <c r="F325" s="28"/>
      <c r="G325" s="28"/>
      <c r="H325" s="28"/>
      <c r="I325" s="28"/>
      <c r="J325" s="28"/>
      <c r="K325" s="28"/>
      <c r="L325" s="28"/>
      <c r="M325" s="28"/>
    </row>
    <row r="326" spans="1:13">
      <c r="A326" s="28"/>
      <c r="B326" s="28"/>
      <c r="C326" s="28"/>
      <c r="D326" s="28"/>
      <c r="E326" s="28"/>
      <c r="F326" s="28"/>
      <c r="G326" s="28"/>
      <c r="H326" s="28"/>
      <c r="I326" s="28"/>
      <c r="J326" s="28"/>
      <c r="K326" s="28"/>
      <c r="L326" s="28"/>
      <c r="M326" s="28"/>
    </row>
    <row r="327" spans="1:13">
      <c r="A327" s="28"/>
      <c r="B327" s="28"/>
      <c r="C327" s="28"/>
      <c r="D327" s="28"/>
      <c r="E327" s="28"/>
      <c r="F327" s="28"/>
      <c r="G327" s="28"/>
      <c r="H327" s="28"/>
      <c r="I327" s="28"/>
      <c r="J327" s="28"/>
      <c r="K327" s="28"/>
      <c r="L327" s="28"/>
      <c r="M327" s="28"/>
    </row>
    <row r="328" spans="1:13">
      <c r="A328" s="28"/>
      <c r="B328" s="28"/>
      <c r="C328" s="28"/>
      <c r="D328" s="28"/>
      <c r="E328" s="28"/>
      <c r="F328" s="28"/>
      <c r="G328" s="28"/>
      <c r="H328" s="28"/>
      <c r="I328" s="28"/>
      <c r="J328" s="28"/>
      <c r="K328" s="28"/>
      <c r="L328" s="28"/>
      <c r="M328" s="28"/>
    </row>
    <row r="329" spans="1:13">
      <c r="A329" s="28"/>
      <c r="B329" s="28"/>
      <c r="C329" s="28"/>
      <c r="D329" s="28"/>
      <c r="E329" s="28"/>
      <c r="F329" s="28"/>
      <c r="G329" s="28"/>
      <c r="H329" s="28"/>
      <c r="I329" s="28"/>
      <c r="J329" s="28"/>
      <c r="K329" s="28"/>
      <c r="L329" s="28"/>
      <c r="M329" s="28"/>
    </row>
    <row r="330" spans="1:13">
      <c r="A330" s="28"/>
      <c r="B330" s="28"/>
      <c r="C330" s="28"/>
      <c r="D330" s="28"/>
      <c r="E330" s="28"/>
      <c r="F330" s="28"/>
      <c r="G330" s="28"/>
      <c r="H330" s="28"/>
      <c r="I330" s="28"/>
      <c r="J330" s="28"/>
      <c r="K330" s="28"/>
      <c r="L330" s="28"/>
      <c r="M330" s="28"/>
    </row>
    <row r="331" spans="1:13">
      <c r="A331" s="28"/>
      <c r="B331" s="28"/>
      <c r="C331" s="28"/>
      <c r="D331" s="28"/>
      <c r="E331" s="28"/>
      <c r="F331" s="28"/>
      <c r="G331" s="28"/>
      <c r="H331" s="28"/>
      <c r="I331" s="28"/>
      <c r="J331" s="28"/>
      <c r="K331" s="28"/>
      <c r="L331" s="28"/>
      <c r="M331" s="28"/>
    </row>
    <row r="332" spans="1:13">
      <c r="A332" s="28"/>
      <c r="B332" s="28"/>
      <c r="C332" s="28"/>
      <c r="D332" s="28"/>
      <c r="E332" s="28"/>
      <c r="F332" s="28"/>
      <c r="G332" s="28"/>
      <c r="H332" s="28"/>
      <c r="I332" s="28"/>
      <c r="J332" s="28"/>
      <c r="K332" s="28"/>
      <c r="L332" s="28"/>
      <c r="M332" s="28"/>
    </row>
    <row r="333" spans="1:13">
      <c r="A333" s="28"/>
      <c r="B333" s="28"/>
      <c r="C333" s="28"/>
      <c r="D333" s="28"/>
      <c r="E333" s="28"/>
      <c r="F333" s="28"/>
      <c r="G333" s="28"/>
      <c r="H333" s="28"/>
      <c r="I333" s="28"/>
      <c r="J333" s="28"/>
      <c r="K333" s="28"/>
      <c r="L333" s="28"/>
      <c r="M333" s="28"/>
    </row>
    <row r="334" spans="1:13">
      <c r="A334" s="28"/>
      <c r="B334" s="28"/>
      <c r="C334" s="28"/>
      <c r="D334" s="28"/>
      <c r="E334" s="28"/>
      <c r="F334" s="28"/>
      <c r="G334" s="28"/>
      <c r="H334" s="28"/>
      <c r="I334" s="28"/>
      <c r="J334" s="28"/>
      <c r="K334" s="28"/>
      <c r="L334" s="28"/>
      <c r="M334" s="28"/>
    </row>
    <row r="335" spans="1:13">
      <c r="A335" s="28"/>
      <c r="B335" s="28"/>
      <c r="C335" s="28"/>
      <c r="D335" s="28"/>
      <c r="E335" s="28"/>
      <c r="F335" s="28"/>
      <c r="G335" s="28"/>
      <c r="H335" s="28"/>
      <c r="I335" s="28"/>
      <c r="J335" s="28"/>
      <c r="K335" s="28"/>
      <c r="L335" s="28"/>
      <c r="M335" s="28"/>
    </row>
    <row r="336" spans="1:13">
      <c r="A336" s="28"/>
      <c r="B336" s="28"/>
      <c r="C336" s="28"/>
      <c r="D336" s="28"/>
      <c r="E336" s="28"/>
      <c r="F336" s="28"/>
      <c r="G336" s="28"/>
      <c r="H336" s="28"/>
      <c r="I336" s="28"/>
      <c r="J336" s="28"/>
      <c r="K336" s="28"/>
      <c r="L336" s="28"/>
      <c r="M336" s="28"/>
    </row>
    <row r="337" spans="1:13">
      <c r="A337" s="28"/>
      <c r="B337" s="28"/>
      <c r="C337" s="28"/>
      <c r="D337" s="28"/>
      <c r="E337" s="28"/>
      <c r="F337" s="28"/>
      <c r="G337" s="28"/>
      <c r="H337" s="28"/>
      <c r="I337" s="28"/>
      <c r="J337" s="28"/>
      <c r="K337" s="28"/>
      <c r="L337" s="28"/>
      <c r="M337" s="28"/>
    </row>
    <row r="338" spans="1:13">
      <c r="A338" s="28"/>
      <c r="B338" s="28"/>
      <c r="C338" s="28"/>
      <c r="D338" s="28"/>
      <c r="E338" s="28"/>
      <c r="F338" s="28"/>
      <c r="G338" s="28"/>
      <c r="H338" s="28"/>
      <c r="I338" s="28"/>
      <c r="J338" s="28"/>
      <c r="K338" s="28"/>
      <c r="L338" s="28"/>
      <c r="M338" s="28"/>
    </row>
    <row r="339" spans="1:13">
      <c r="A339" s="28"/>
      <c r="B339" s="28"/>
      <c r="C339" s="28"/>
      <c r="D339" s="28"/>
      <c r="E339" s="28"/>
      <c r="F339" s="28"/>
      <c r="G339" s="28"/>
      <c r="H339" s="28"/>
      <c r="I339" s="28"/>
      <c r="J339" s="28"/>
      <c r="K339" s="28"/>
      <c r="L339" s="28"/>
      <c r="M339" s="28"/>
    </row>
    <row r="340" spans="1:13">
      <c r="A340" s="28"/>
      <c r="B340" s="28"/>
      <c r="C340" s="28"/>
      <c r="D340" s="28"/>
      <c r="E340" s="28"/>
      <c r="F340" s="28"/>
      <c r="G340" s="28"/>
      <c r="H340" s="28"/>
      <c r="I340" s="28"/>
      <c r="J340" s="28"/>
      <c r="K340" s="28"/>
      <c r="L340" s="28"/>
      <c r="M340" s="28"/>
    </row>
    <row r="341" spans="1:13">
      <c r="A341" s="28"/>
      <c r="B341" s="28"/>
      <c r="C341" s="28"/>
      <c r="D341" s="28"/>
      <c r="E341" s="28"/>
      <c r="F341" s="28"/>
      <c r="G341" s="28"/>
      <c r="H341" s="28"/>
      <c r="I341" s="28"/>
      <c r="J341" s="28"/>
      <c r="K341" s="28"/>
      <c r="L341" s="28"/>
      <c r="M341" s="28"/>
    </row>
    <row r="342" spans="1:13">
      <c r="A342" s="28"/>
      <c r="B342" s="28"/>
      <c r="C342" s="28"/>
      <c r="D342" s="28"/>
      <c r="E342" s="28"/>
      <c r="F342" s="28"/>
      <c r="G342" s="28"/>
      <c r="H342" s="28"/>
      <c r="I342" s="28"/>
      <c r="J342" s="28"/>
      <c r="K342" s="28"/>
      <c r="L342" s="28"/>
      <c r="M342" s="28"/>
    </row>
    <row r="343" spans="1:13">
      <c r="A343" s="28"/>
      <c r="B343" s="28"/>
      <c r="C343" s="28"/>
      <c r="D343" s="28"/>
      <c r="E343" s="28"/>
      <c r="F343" s="28"/>
      <c r="G343" s="28"/>
      <c r="H343" s="28"/>
      <c r="I343" s="28"/>
      <c r="J343" s="28"/>
      <c r="K343" s="28"/>
      <c r="L343" s="28"/>
      <c r="M343" s="28"/>
    </row>
    <row r="344" spans="1:13">
      <c r="A344" s="28"/>
      <c r="B344" s="28"/>
      <c r="C344" s="28"/>
      <c r="D344" s="28"/>
      <c r="E344" s="28"/>
      <c r="F344" s="28"/>
      <c r="G344" s="28"/>
      <c r="H344" s="28"/>
      <c r="I344" s="28"/>
      <c r="J344" s="28"/>
      <c r="K344" s="28"/>
      <c r="L344" s="28"/>
      <c r="M344" s="28"/>
    </row>
    <row r="345" spans="1:13">
      <c r="A345" s="28"/>
      <c r="B345" s="28"/>
      <c r="C345" s="28"/>
      <c r="D345" s="28"/>
      <c r="E345" s="28"/>
      <c r="F345" s="28"/>
      <c r="G345" s="28"/>
      <c r="H345" s="28"/>
      <c r="I345" s="28"/>
      <c r="J345" s="28"/>
      <c r="K345" s="28"/>
      <c r="L345" s="28"/>
      <c r="M345" s="28"/>
    </row>
    <row r="346" spans="1:13">
      <c r="A346" s="28"/>
      <c r="B346" s="28"/>
      <c r="C346" s="28"/>
      <c r="D346" s="28"/>
      <c r="E346" s="28"/>
      <c r="F346" s="28"/>
      <c r="G346" s="28"/>
      <c r="H346" s="28"/>
      <c r="I346" s="28"/>
      <c r="J346" s="28"/>
      <c r="K346" s="28"/>
      <c r="L346" s="28"/>
      <c r="M346" s="28"/>
    </row>
    <row r="347" spans="1:13">
      <c r="A347" s="28"/>
      <c r="B347" s="28"/>
      <c r="C347" s="28"/>
      <c r="D347" s="28"/>
      <c r="E347" s="28"/>
      <c r="F347" s="28"/>
      <c r="G347" s="28"/>
      <c r="H347" s="28"/>
      <c r="I347" s="28"/>
      <c r="J347" s="28"/>
      <c r="K347" s="28"/>
      <c r="L347" s="28"/>
      <c r="M347" s="28"/>
    </row>
    <row r="348" spans="1:13">
      <c r="A348" s="28"/>
      <c r="B348" s="28"/>
      <c r="C348" s="28"/>
      <c r="D348" s="28"/>
      <c r="E348" s="28"/>
      <c r="F348" s="28"/>
      <c r="G348" s="28"/>
      <c r="H348" s="28"/>
      <c r="I348" s="28"/>
      <c r="J348" s="28"/>
      <c r="K348" s="28"/>
      <c r="L348" s="28"/>
      <c r="M348" s="28"/>
    </row>
    <row r="349" spans="1:13">
      <c r="A349" s="28"/>
      <c r="B349" s="28"/>
      <c r="C349" s="28"/>
      <c r="D349" s="28"/>
      <c r="E349" s="28"/>
      <c r="F349" s="28"/>
      <c r="G349" s="28"/>
      <c r="H349" s="28"/>
      <c r="I349" s="28"/>
      <c r="J349" s="28"/>
      <c r="K349" s="28"/>
      <c r="L349" s="28"/>
      <c r="M349" s="28"/>
    </row>
    <row r="350" spans="1:13">
      <c r="A350" s="28"/>
      <c r="B350" s="28"/>
      <c r="C350" s="28"/>
      <c r="D350" s="28"/>
      <c r="E350" s="28"/>
      <c r="F350" s="28"/>
      <c r="G350" s="28"/>
      <c r="H350" s="28"/>
      <c r="I350" s="28"/>
      <c r="J350" s="28"/>
      <c r="K350" s="28"/>
      <c r="L350" s="28"/>
      <c r="M350" s="28"/>
    </row>
    <row r="351" spans="1:13">
      <c r="A351" s="28"/>
      <c r="B351" s="28"/>
      <c r="C351" s="28"/>
      <c r="D351" s="28"/>
      <c r="E351" s="28"/>
      <c r="F351" s="28"/>
      <c r="G351" s="28"/>
      <c r="H351" s="28"/>
      <c r="I351" s="28"/>
      <c r="J351" s="28"/>
      <c r="K351" s="28"/>
      <c r="L351" s="28"/>
      <c r="M351" s="28"/>
    </row>
    <row r="352" spans="1:13">
      <c r="A352" s="28"/>
      <c r="B352" s="28"/>
      <c r="C352" s="28"/>
      <c r="D352" s="28"/>
      <c r="E352" s="28"/>
      <c r="F352" s="28"/>
      <c r="G352" s="28"/>
      <c r="H352" s="28"/>
      <c r="I352" s="28"/>
      <c r="J352" s="28"/>
      <c r="K352" s="28"/>
      <c r="L352" s="28"/>
      <c r="M352" s="28"/>
    </row>
    <row r="353" spans="1:13">
      <c r="A353" s="28"/>
      <c r="B353" s="28"/>
      <c r="C353" s="28"/>
      <c r="D353" s="28"/>
      <c r="E353" s="28"/>
      <c r="F353" s="28"/>
      <c r="G353" s="28"/>
      <c r="H353" s="28"/>
      <c r="I353" s="28"/>
      <c r="J353" s="28"/>
      <c r="K353" s="28"/>
      <c r="L353" s="28"/>
      <c r="M353" s="28"/>
    </row>
    <row r="354" spans="1:13">
      <c r="A354" s="28"/>
      <c r="B354" s="28"/>
      <c r="C354" s="28"/>
      <c r="D354" s="28"/>
      <c r="E354" s="28"/>
      <c r="F354" s="28"/>
      <c r="G354" s="28"/>
      <c r="H354" s="28"/>
      <c r="I354" s="28"/>
      <c r="J354" s="28"/>
      <c r="K354" s="28"/>
      <c r="L354" s="28"/>
      <c r="M354" s="28"/>
    </row>
    <row r="355" spans="1:13">
      <c r="A355" s="28"/>
      <c r="B355" s="28"/>
      <c r="C355" s="28"/>
      <c r="D355" s="28"/>
      <c r="E355" s="28"/>
      <c r="F355" s="28"/>
      <c r="G355" s="28"/>
      <c r="H355" s="28"/>
      <c r="I355" s="28"/>
      <c r="J355" s="28"/>
      <c r="K355" s="28"/>
      <c r="L355" s="28"/>
      <c r="M355" s="28"/>
    </row>
    <row r="356" spans="1:13">
      <c r="A356" s="28"/>
      <c r="B356" s="28"/>
      <c r="C356" s="28"/>
      <c r="D356" s="28"/>
      <c r="E356" s="28"/>
      <c r="F356" s="28"/>
      <c r="G356" s="28"/>
      <c r="H356" s="28"/>
      <c r="I356" s="28"/>
      <c r="J356" s="28"/>
      <c r="K356" s="28"/>
      <c r="L356" s="28"/>
      <c r="M356" s="28"/>
    </row>
    <row r="357" spans="1:13">
      <c r="A357" s="28"/>
      <c r="B357" s="28"/>
      <c r="C357" s="28"/>
      <c r="D357" s="28"/>
      <c r="E357" s="28"/>
      <c r="F357" s="28"/>
      <c r="G357" s="28"/>
      <c r="H357" s="28"/>
      <c r="I357" s="28"/>
      <c r="J357" s="28"/>
      <c r="K357" s="28"/>
      <c r="L357" s="28"/>
      <c r="M357" s="28"/>
    </row>
    <row r="358" spans="1:13">
      <c r="A358" s="28"/>
      <c r="B358" s="28"/>
      <c r="C358" s="28"/>
      <c r="D358" s="28"/>
      <c r="E358" s="28"/>
      <c r="F358" s="28"/>
      <c r="G358" s="28"/>
      <c r="H358" s="28"/>
      <c r="I358" s="28"/>
      <c r="J358" s="28"/>
      <c r="K358" s="28"/>
      <c r="L358" s="28"/>
      <c r="M358" s="28"/>
    </row>
    <row r="359" spans="1:13">
      <c r="A359" s="28"/>
      <c r="B359" s="28"/>
      <c r="C359" s="28"/>
      <c r="D359" s="28"/>
      <c r="E359" s="28"/>
      <c r="F359" s="28"/>
      <c r="G359" s="28"/>
      <c r="H359" s="28"/>
      <c r="I359" s="28"/>
      <c r="J359" s="28"/>
      <c r="K359" s="28"/>
      <c r="L359" s="28"/>
      <c r="M359" s="28"/>
    </row>
    <row r="360" spans="1:13">
      <c r="A360" s="28"/>
      <c r="B360" s="28"/>
      <c r="C360" s="28"/>
      <c r="D360" s="28"/>
      <c r="E360" s="28"/>
      <c r="F360" s="28"/>
      <c r="G360" s="28"/>
      <c r="H360" s="28"/>
      <c r="I360" s="28"/>
      <c r="J360" s="28"/>
      <c r="K360" s="28"/>
      <c r="L360" s="28"/>
      <c r="M360" s="28"/>
    </row>
    <row r="361" spans="1:13">
      <c r="A361" s="28"/>
      <c r="B361" s="28"/>
      <c r="C361" s="28"/>
      <c r="D361" s="28"/>
      <c r="E361" s="28"/>
      <c r="F361" s="28"/>
      <c r="G361" s="28"/>
      <c r="H361" s="28"/>
      <c r="I361" s="28"/>
      <c r="J361" s="28"/>
      <c r="K361" s="28"/>
      <c r="L361" s="28"/>
      <c r="M361" s="28"/>
    </row>
    <row r="362" spans="1:13">
      <c r="A362" s="28"/>
      <c r="B362" s="28"/>
      <c r="C362" s="28"/>
      <c r="D362" s="28"/>
      <c r="E362" s="28"/>
      <c r="F362" s="28"/>
      <c r="G362" s="28"/>
      <c r="H362" s="28"/>
      <c r="I362" s="28"/>
      <c r="J362" s="28"/>
      <c r="K362" s="28"/>
      <c r="L362" s="28"/>
      <c r="M362" s="28"/>
    </row>
    <row r="363" spans="1:13">
      <c r="A363" s="28"/>
      <c r="B363" s="28"/>
      <c r="C363" s="28"/>
      <c r="D363" s="28"/>
      <c r="E363" s="28"/>
      <c r="F363" s="28"/>
      <c r="G363" s="28"/>
      <c r="H363" s="28"/>
      <c r="I363" s="28"/>
      <c r="J363" s="28"/>
      <c r="K363" s="28"/>
      <c r="L363" s="28"/>
      <c r="M363" s="28"/>
    </row>
    <row r="364" spans="1:13">
      <c r="A364" s="28"/>
      <c r="B364" s="28"/>
      <c r="C364" s="28"/>
      <c r="D364" s="28"/>
      <c r="E364" s="28"/>
      <c r="F364" s="28"/>
      <c r="G364" s="28"/>
      <c r="H364" s="28"/>
      <c r="I364" s="28"/>
      <c r="J364" s="28"/>
      <c r="K364" s="28"/>
      <c r="L364" s="28"/>
      <c r="M364" s="28"/>
    </row>
    <row r="365" spans="1:13">
      <c r="A365" s="28"/>
      <c r="B365" s="28"/>
      <c r="C365" s="28"/>
      <c r="D365" s="28"/>
      <c r="E365" s="28"/>
      <c r="F365" s="28"/>
      <c r="G365" s="28"/>
      <c r="H365" s="28"/>
      <c r="I365" s="28"/>
      <c r="J365" s="28"/>
      <c r="K365" s="28"/>
      <c r="L365" s="28"/>
      <c r="M365" s="28"/>
    </row>
    <row r="366" spans="1:13">
      <c r="A366" s="28"/>
      <c r="B366" s="28"/>
      <c r="C366" s="28"/>
      <c r="D366" s="28"/>
      <c r="E366" s="28"/>
      <c r="F366" s="28"/>
      <c r="G366" s="28"/>
      <c r="H366" s="28"/>
      <c r="I366" s="28"/>
      <c r="J366" s="28"/>
      <c r="K366" s="28"/>
      <c r="L366" s="28"/>
      <c r="M366" s="28"/>
    </row>
    <row r="367" spans="1:13">
      <c r="A367" s="28"/>
      <c r="B367" s="28"/>
      <c r="C367" s="28"/>
      <c r="D367" s="28"/>
      <c r="E367" s="28"/>
      <c r="F367" s="28"/>
      <c r="G367" s="28"/>
      <c r="H367" s="28"/>
      <c r="I367" s="28"/>
      <c r="J367" s="28"/>
      <c r="K367" s="28"/>
      <c r="L367" s="28"/>
      <c r="M367" s="28"/>
    </row>
    <row r="368" spans="1:13">
      <c r="A368" s="28"/>
      <c r="B368" s="28"/>
      <c r="C368" s="28"/>
      <c r="D368" s="28"/>
      <c r="E368" s="28"/>
      <c r="F368" s="28"/>
      <c r="G368" s="28"/>
      <c r="H368" s="28"/>
      <c r="I368" s="28"/>
      <c r="J368" s="28"/>
      <c r="K368" s="28"/>
      <c r="L368" s="28"/>
      <c r="M368" s="28"/>
    </row>
    <row r="369" spans="1:13">
      <c r="A369" s="28"/>
      <c r="B369" s="28"/>
      <c r="C369" s="28"/>
      <c r="D369" s="28"/>
      <c r="E369" s="28"/>
      <c r="F369" s="28"/>
      <c r="G369" s="28"/>
      <c r="H369" s="28"/>
      <c r="I369" s="28"/>
      <c r="J369" s="28"/>
      <c r="K369" s="28"/>
      <c r="L369" s="28"/>
      <c r="M369" s="28"/>
    </row>
    <row r="370" spans="1:13">
      <c r="A370" s="28"/>
      <c r="B370" s="28"/>
      <c r="C370" s="28"/>
      <c r="D370" s="28"/>
      <c r="E370" s="28"/>
      <c r="F370" s="28"/>
      <c r="G370" s="28"/>
      <c r="H370" s="28"/>
      <c r="I370" s="28"/>
      <c r="J370" s="28"/>
      <c r="K370" s="28"/>
      <c r="L370" s="28"/>
      <c r="M370" s="28"/>
    </row>
    <row r="371" spans="1:13">
      <c r="A371" s="28"/>
      <c r="B371" s="28"/>
      <c r="C371" s="28"/>
      <c r="D371" s="28"/>
      <c r="E371" s="28"/>
      <c r="F371" s="28"/>
      <c r="G371" s="28"/>
      <c r="H371" s="28"/>
      <c r="I371" s="28"/>
      <c r="J371" s="28"/>
      <c r="K371" s="28"/>
      <c r="L371" s="28"/>
      <c r="M371" s="28"/>
    </row>
    <row r="372" spans="1:13">
      <c r="A372" s="28"/>
      <c r="B372" s="28"/>
      <c r="C372" s="28"/>
      <c r="D372" s="28"/>
      <c r="E372" s="28"/>
      <c r="F372" s="28"/>
      <c r="G372" s="28"/>
      <c r="H372" s="28"/>
      <c r="I372" s="28"/>
      <c r="J372" s="28"/>
      <c r="K372" s="28"/>
      <c r="L372" s="28"/>
      <c r="M372" s="28"/>
    </row>
    <row r="373" spans="1:13">
      <c r="A373" s="28"/>
      <c r="B373" s="28"/>
      <c r="C373" s="28"/>
      <c r="D373" s="28"/>
      <c r="E373" s="28"/>
      <c r="F373" s="28"/>
      <c r="G373" s="28"/>
      <c r="H373" s="28"/>
      <c r="I373" s="28"/>
      <c r="J373" s="28"/>
      <c r="K373" s="28"/>
      <c r="L373" s="28"/>
      <c r="M373" s="28"/>
    </row>
    <row r="374" spans="1:13">
      <c r="A374" s="28"/>
      <c r="B374" s="28"/>
      <c r="C374" s="28"/>
      <c r="D374" s="28"/>
      <c r="E374" s="28"/>
      <c r="F374" s="28"/>
      <c r="G374" s="28"/>
      <c r="H374" s="28"/>
      <c r="I374" s="28"/>
      <c r="J374" s="28"/>
      <c r="K374" s="28"/>
      <c r="L374" s="28"/>
      <c r="M374" s="28"/>
    </row>
    <row r="375" spans="1:13">
      <c r="A375" s="28"/>
      <c r="B375" s="28"/>
      <c r="C375" s="28"/>
      <c r="D375" s="28"/>
      <c r="E375" s="28"/>
      <c r="F375" s="28"/>
      <c r="G375" s="28"/>
      <c r="H375" s="28"/>
      <c r="I375" s="28"/>
      <c r="J375" s="28"/>
      <c r="K375" s="28"/>
      <c r="L375" s="28"/>
      <c r="M375" s="28"/>
    </row>
    <row r="376" spans="1:13">
      <c r="A376" s="28"/>
      <c r="B376" s="28"/>
      <c r="C376" s="28"/>
      <c r="D376" s="28"/>
      <c r="E376" s="28"/>
      <c r="F376" s="28"/>
      <c r="G376" s="28"/>
      <c r="H376" s="28"/>
      <c r="I376" s="28"/>
      <c r="J376" s="28"/>
      <c r="K376" s="28"/>
      <c r="L376" s="28"/>
      <c r="M376" s="28"/>
    </row>
    <row r="377" spans="1:13">
      <c r="A377" s="28"/>
      <c r="B377" s="28"/>
      <c r="C377" s="28"/>
      <c r="D377" s="28"/>
      <c r="E377" s="28"/>
      <c r="F377" s="28"/>
      <c r="G377" s="28"/>
      <c r="H377" s="28"/>
      <c r="I377" s="28"/>
      <c r="J377" s="28"/>
      <c r="K377" s="28"/>
      <c r="L377" s="28"/>
      <c r="M377" s="28"/>
    </row>
    <row r="378" spans="1:13">
      <c r="A378" s="28"/>
      <c r="B378" s="28"/>
      <c r="C378" s="28"/>
      <c r="D378" s="28"/>
      <c r="E378" s="28"/>
      <c r="F378" s="28"/>
      <c r="G378" s="28"/>
      <c r="H378" s="28"/>
      <c r="I378" s="28"/>
      <c r="J378" s="28"/>
      <c r="K378" s="28"/>
      <c r="L378" s="28"/>
      <c r="M378" s="28"/>
    </row>
    <row r="379" spans="1:13">
      <c r="A379" s="28"/>
      <c r="B379" s="28"/>
      <c r="C379" s="28"/>
      <c r="D379" s="28"/>
      <c r="E379" s="28"/>
      <c r="F379" s="28"/>
      <c r="G379" s="28"/>
      <c r="H379" s="28"/>
      <c r="I379" s="28"/>
      <c r="J379" s="28"/>
      <c r="K379" s="28"/>
      <c r="L379" s="28"/>
      <c r="M379" s="28"/>
    </row>
    <row r="380" spans="1:13">
      <c r="A380" s="28"/>
      <c r="B380" s="28"/>
      <c r="C380" s="28"/>
      <c r="D380" s="28"/>
      <c r="E380" s="28"/>
      <c r="F380" s="28"/>
      <c r="G380" s="28"/>
      <c r="H380" s="28"/>
      <c r="I380" s="28"/>
      <c r="J380" s="28"/>
      <c r="K380" s="28"/>
      <c r="L380" s="28"/>
      <c r="M380" s="28"/>
    </row>
    <row r="381" spans="1:13">
      <c r="A381" s="28"/>
      <c r="B381" s="28"/>
      <c r="C381" s="28"/>
      <c r="D381" s="28"/>
      <c r="E381" s="28"/>
      <c r="F381" s="28"/>
      <c r="G381" s="28"/>
      <c r="H381" s="28"/>
      <c r="I381" s="28"/>
      <c r="J381" s="28"/>
      <c r="K381" s="28"/>
      <c r="L381" s="28"/>
      <c r="M381" s="28"/>
    </row>
    <row r="382" spans="1:13">
      <c r="A382" s="28"/>
      <c r="B382" s="28"/>
      <c r="C382" s="28"/>
      <c r="D382" s="28"/>
      <c r="E382" s="28"/>
      <c r="F382" s="28"/>
      <c r="G382" s="28"/>
      <c r="H382" s="28"/>
      <c r="I382" s="28"/>
      <c r="J382" s="28"/>
      <c r="K382" s="28"/>
      <c r="L382" s="28"/>
      <c r="M382" s="28"/>
    </row>
    <row r="383" spans="1:13">
      <c r="A383" s="28"/>
      <c r="B383" s="28"/>
      <c r="C383" s="28"/>
      <c r="D383" s="28"/>
      <c r="E383" s="28"/>
      <c r="F383" s="28"/>
      <c r="G383" s="28"/>
      <c r="H383" s="28"/>
      <c r="I383" s="28"/>
      <c r="J383" s="28"/>
      <c r="K383" s="28"/>
      <c r="L383" s="28"/>
      <c r="M383" s="28"/>
    </row>
    <row r="384" spans="1:13">
      <c r="A384" s="28"/>
      <c r="B384" s="28"/>
      <c r="C384" s="28"/>
      <c r="D384" s="28"/>
      <c r="E384" s="28"/>
      <c r="F384" s="28"/>
      <c r="G384" s="28"/>
      <c r="H384" s="28"/>
      <c r="I384" s="28"/>
      <c r="J384" s="28"/>
      <c r="K384" s="28"/>
      <c r="L384" s="28"/>
      <c r="M384" s="28"/>
    </row>
    <row r="385" spans="1:13">
      <c r="A385" s="28"/>
      <c r="B385" s="28"/>
      <c r="C385" s="28"/>
      <c r="D385" s="28"/>
      <c r="E385" s="28"/>
      <c r="F385" s="28"/>
      <c r="G385" s="28"/>
      <c r="H385" s="28"/>
      <c r="I385" s="28"/>
      <c r="J385" s="28"/>
      <c r="K385" s="28"/>
      <c r="L385" s="28"/>
      <c r="M385" s="28"/>
    </row>
    <row r="386" spans="1:13">
      <c r="A386" s="28"/>
      <c r="B386" s="28"/>
      <c r="C386" s="28"/>
      <c r="D386" s="28"/>
      <c r="E386" s="28"/>
      <c r="F386" s="28"/>
      <c r="G386" s="28"/>
      <c r="H386" s="28"/>
      <c r="I386" s="28"/>
      <c r="J386" s="28"/>
      <c r="K386" s="28"/>
      <c r="L386" s="28"/>
      <c r="M386" s="28"/>
    </row>
    <row r="387" spans="1:13">
      <c r="A387" s="28"/>
      <c r="B387" s="28"/>
      <c r="C387" s="28"/>
      <c r="D387" s="28"/>
      <c r="E387" s="28"/>
      <c r="F387" s="28"/>
      <c r="G387" s="28"/>
      <c r="H387" s="28"/>
      <c r="I387" s="28"/>
      <c r="J387" s="28"/>
      <c r="K387" s="28"/>
      <c r="L387" s="28"/>
      <c r="M387" s="28"/>
    </row>
    <row r="388" spans="1:13">
      <c r="A388" s="28"/>
      <c r="B388" s="28"/>
      <c r="C388" s="28"/>
      <c r="D388" s="28"/>
      <c r="E388" s="28"/>
      <c r="F388" s="28"/>
      <c r="G388" s="28"/>
      <c r="H388" s="28"/>
      <c r="I388" s="28"/>
      <c r="J388" s="28"/>
      <c r="K388" s="28"/>
      <c r="L388" s="28"/>
      <c r="M388" s="28"/>
    </row>
    <row r="389" spans="1:13">
      <c r="A389" s="28"/>
      <c r="B389" s="28"/>
      <c r="C389" s="28"/>
      <c r="D389" s="28"/>
      <c r="E389" s="28"/>
      <c r="F389" s="28"/>
      <c r="G389" s="28"/>
      <c r="H389" s="28"/>
      <c r="I389" s="28"/>
      <c r="J389" s="28"/>
      <c r="K389" s="28"/>
      <c r="L389" s="28"/>
      <c r="M389" s="28"/>
    </row>
    <row r="390" spans="1:13">
      <c r="A390" s="28"/>
      <c r="B390" s="28"/>
      <c r="C390" s="28"/>
      <c r="D390" s="28"/>
      <c r="E390" s="28"/>
      <c r="F390" s="28"/>
      <c r="G390" s="28"/>
      <c r="H390" s="28"/>
      <c r="I390" s="28"/>
      <c r="J390" s="28"/>
      <c r="K390" s="28"/>
      <c r="L390" s="28"/>
      <c r="M390" s="28"/>
    </row>
    <row r="391" spans="1:13">
      <c r="A391" s="28"/>
      <c r="B391" s="28"/>
      <c r="C391" s="28"/>
      <c r="D391" s="28"/>
      <c r="E391" s="28"/>
      <c r="F391" s="28"/>
      <c r="G391" s="28"/>
      <c r="H391" s="28"/>
      <c r="I391" s="28"/>
      <c r="J391" s="28"/>
      <c r="K391" s="28"/>
      <c r="L391" s="28"/>
      <c r="M391" s="28"/>
    </row>
    <row r="392" spans="1:13">
      <c r="A392" s="28"/>
      <c r="B392" s="28"/>
      <c r="C392" s="28"/>
      <c r="D392" s="28"/>
      <c r="E392" s="28"/>
      <c r="F392" s="28"/>
      <c r="G392" s="28"/>
      <c r="H392" s="28"/>
      <c r="I392" s="28"/>
      <c r="J392" s="28"/>
      <c r="K392" s="28"/>
      <c r="L392" s="28"/>
      <c r="M392" s="28"/>
    </row>
    <row r="393" spans="1:13">
      <c r="A393" s="28"/>
      <c r="B393" s="28"/>
      <c r="C393" s="28"/>
      <c r="D393" s="28"/>
      <c r="E393" s="28"/>
      <c r="F393" s="28"/>
      <c r="G393" s="28"/>
      <c r="H393" s="28"/>
      <c r="I393" s="28"/>
      <c r="J393" s="28"/>
      <c r="K393" s="28"/>
      <c r="L393" s="28"/>
      <c r="M393" s="28"/>
    </row>
  </sheetData>
  <mergeCells count="29">
    <mergeCell ref="A1:C1"/>
    <mergeCell ref="A2:C2"/>
    <mergeCell ref="A3:D3"/>
    <mergeCell ref="A4:C5"/>
    <mergeCell ref="D4:D5"/>
    <mergeCell ref="B12:C12"/>
    <mergeCell ref="B15:C15"/>
    <mergeCell ref="B16:C16"/>
    <mergeCell ref="B7:C7"/>
    <mergeCell ref="D7:D11"/>
    <mergeCell ref="B8:C8"/>
    <mergeCell ref="B9:C9"/>
    <mergeCell ref="B11:C11"/>
    <mergeCell ref="D12:D17"/>
    <mergeCell ref="B14:C14"/>
    <mergeCell ref="B17:C17"/>
    <mergeCell ref="B13:C13"/>
    <mergeCell ref="A25:C25"/>
    <mergeCell ref="D24:D25"/>
    <mergeCell ref="A20:C20"/>
    <mergeCell ref="D18:D19"/>
    <mergeCell ref="A18:C18"/>
    <mergeCell ref="A19:C19"/>
    <mergeCell ref="D22:D23"/>
    <mergeCell ref="A24:C24"/>
    <mergeCell ref="D20:D21"/>
    <mergeCell ref="A22:C22"/>
    <mergeCell ref="A21:C21"/>
    <mergeCell ref="A23:C23"/>
  </mergeCells>
  <phoneticPr fontId="7"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topLeftCell="A13" zoomScaleNormal="100" workbookViewId="0">
      <selection activeCell="B37" sqref="B37"/>
    </sheetView>
  </sheetViews>
  <sheetFormatPr defaultRowHeight="12.75"/>
  <cols>
    <col min="1" max="2" width="45.7109375" style="51" customWidth="1"/>
    <col min="3" max="3" width="53.140625" style="51" customWidth="1"/>
    <col min="4" max="4" width="15.7109375" style="80" customWidth="1"/>
    <col min="5" max="16384" width="9.140625" style="80"/>
  </cols>
  <sheetData>
    <row r="1" spans="1:6">
      <c r="A1" s="512" t="s">
        <v>615</v>
      </c>
      <c r="B1" s="512"/>
      <c r="C1" s="512"/>
      <c r="D1" s="117"/>
      <c r="E1" s="102"/>
      <c r="F1" s="102"/>
    </row>
    <row r="2" spans="1:6">
      <c r="A2" s="512" t="s">
        <v>573</v>
      </c>
      <c r="B2" s="512"/>
      <c r="C2" s="512"/>
      <c r="D2" s="117"/>
      <c r="E2" s="102"/>
      <c r="F2" s="102"/>
    </row>
    <row r="3" spans="1:6" ht="13.5" thickBot="1">
      <c r="A3" s="951" t="s">
        <v>764</v>
      </c>
      <c r="B3" s="951"/>
      <c r="C3" s="951"/>
      <c r="D3" s="101"/>
    </row>
    <row r="4" spans="1:6" ht="15" customHeight="1">
      <c r="A4" s="955" t="s">
        <v>28</v>
      </c>
      <c r="B4" s="956"/>
      <c r="C4" s="956"/>
      <c r="D4" s="520" t="s">
        <v>774</v>
      </c>
    </row>
    <row r="5" spans="1:6" ht="15.75" customHeight="1">
      <c r="A5" s="977"/>
      <c r="B5" s="978"/>
      <c r="C5" s="978"/>
      <c r="D5" s="572"/>
    </row>
    <row r="6" spans="1:6" ht="15.75" customHeight="1" thickBot="1">
      <c r="A6" s="127" t="s">
        <v>668</v>
      </c>
      <c r="B6" s="281">
        <v>42369</v>
      </c>
      <c r="C6" s="128"/>
      <c r="D6" s="129"/>
    </row>
    <row r="7" spans="1:6" ht="33" customHeight="1">
      <c r="A7" s="975" t="s">
        <v>658</v>
      </c>
      <c r="B7" s="976"/>
      <c r="C7" s="976"/>
      <c r="D7" s="550" t="s">
        <v>659</v>
      </c>
    </row>
    <row r="8" spans="1:6" ht="30" customHeight="1">
      <c r="A8" s="68"/>
      <c r="B8" s="263" t="s">
        <v>653</v>
      </c>
      <c r="C8" s="263" t="s">
        <v>654</v>
      </c>
      <c r="D8" s="552"/>
    </row>
    <row r="9" spans="1:6" ht="15" customHeight="1">
      <c r="A9" s="53" t="s">
        <v>655</v>
      </c>
      <c r="B9" s="459" t="s">
        <v>807</v>
      </c>
      <c r="C9" s="459" t="s">
        <v>808</v>
      </c>
      <c r="D9" s="552"/>
    </row>
    <row r="10" spans="1:6" ht="15" customHeight="1">
      <c r="A10" s="91" t="s">
        <v>34</v>
      </c>
      <c r="B10" s="460" t="s">
        <v>809</v>
      </c>
      <c r="C10" s="460" t="s">
        <v>810</v>
      </c>
      <c r="D10" s="552"/>
    </row>
    <row r="11" spans="1:6" ht="15" customHeight="1">
      <c r="A11" s="91" t="s">
        <v>35</v>
      </c>
      <c r="B11" s="460" t="s">
        <v>811</v>
      </c>
      <c r="C11" s="460" t="s">
        <v>812</v>
      </c>
      <c r="D11" s="552"/>
    </row>
    <row r="12" spans="1:6" ht="15" customHeight="1">
      <c r="A12" s="92" t="s">
        <v>549</v>
      </c>
      <c r="B12" s="460" t="s">
        <v>813</v>
      </c>
      <c r="C12" s="460" t="s">
        <v>813</v>
      </c>
      <c r="D12" s="552"/>
    </row>
    <row r="13" spans="1:6" ht="25.5">
      <c r="A13" s="92" t="s">
        <v>550</v>
      </c>
      <c r="B13" s="460" t="s">
        <v>813</v>
      </c>
      <c r="C13" s="460" t="s">
        <v>813</v>
      </c>
      <c r="D13" s="552"/>
    </row>
    <row r="14" spans="1:6" ht="30" customHeight="1">
      <c r="A14" s="91" t="s">
        <v>564</v>
      </c>
      <c r="B14" s="460" t="s">
        <v>813</v>
      </c>
      <c r="C14" s="460" t="s">
        <v>813</v>
      </c>
      <c r="D14" s="552"/>
    </row>
    <row r="15" spans="1:6" ht="26.25" customHeight="1">
      <c r="A15" s="91" t="s">
        <v>563</v>
      </c>
      <c r="B15" s="460" t="s">
        <v>813</v>
      </c>
      <c r="C15" s="460"/>
      <c r="D15" s="552"/>
    </row>
    <row r="16" spans="1:6" ht="30" customHeight="1">
      <c r="A16" s="92" t="s">
        <v>551</v>
      </c>
      <c r="B16" s="460" t="s">
        <v>813</v>
      </c>
      <c r="C16" s="460" t="s">
        <v>813</v>
      </c>
      <c r="D16" s="552"/>
    </row>
    <row r="17" spans="1:4" ht="30" customHeight="1">
      <c r="A17" s="92" t="s">
        <v>552</v>
      </c>
      <c r="B17" s="460" t="s">
        <v>813</v>
      </c>
      <c r="C17" s="460" t="s">
        <v>813</v>
      </c>
      <c r="D17" s="552"/>
    </row>
    <row r="18" spans="1:4" ht="26.25" customHeight="1">
      <c r="A18" s="93" t="s">
        <v>561</v>
      </c>
      <c r="B18" s="460" t="s">
        <v>813</v>
      </c>
      <c r="C18" s="460" t="s">
        <v>813</v>
      </c>
      <c r="D18" s="552"/>
    </row>
    <row r="19" spans="1:4" ht="30" customHeight="1">
      <c r="A19" s="94" t="s">
        <v>555</v>
      </c>
      <c r="B19" s="460" t="s">
        <v>813</v>
      </c>
      <c r="C19" s="460" t="s">
        <v>813</v>
      </c>
      <c r="D19" s="552"/>
    </row>
    <row r="20" spans="1:4" ht="15" customHeight="1">
      <c r="A20" s="94" t="s">
        <v>556</v>
      </c>
      <c r="B20" s="460" t="s">
        <v>813</v>
      </c>
      <c r="C20" s="460" t="s">
        <v>813</v>
      </c>
      <c r="D20" s="552"/>
    </row>
    <row r="21" spans="1:4" ht="15" customHeight="1">
      <c r="A21" s="94" t="s">
        <v>557</v>
      </c>
      <c r="B21" s="460" t="s">
        <v>813</v>
      </c>
      <c r="C21" s="460" t="s">
        <v>813</v>
      </c>
      <c r="D21" s="552"/>
    </row>
    <row r="22" spans="1:4" ht="26.25" customHeight="1">
      <c r="A22" s="93" t="s">
        <v>559</v>
      </c>
      <c r="B22" s="460" t="s">
        <v>813</v>
      </c>
      <c r="C22" s="460" t="s">
        <v>813</v>
      </c>
      <c r="D22" s="552"/>
    </row>
    <row r="23" spans="1:4" ht="25.5">
      <c r="A23" s="94" t="s">
        <v>560</v>
      </c>
      <c r="B23" s="460" t="s">
        <v>813</v>
      </c>
      <c r="C23" s="460" t="s">
        <v>813</v>
      </c>
      <c r="D23" s="552"/>
    </row>
    <row r="24" spans="1:4" ht="30" customHeight="1">
      <c r="A24" s="94" t="s">
        <v>553</v>
      </c>
      <c r="B24" s="460" t="s">
        <v>813</v>
      </c>
      <c r="C24" s="460" t="s">
        <v>813</v>
      </c>
      <c r="D24" s="552"/>
    </row>
    <row r="25" spans="1:4" ht="30" customHeight="1">
      <c r="A25" s="94" t="s">
        <v>558</v>
      </c>
      <c r="B25" s="460" t="s">
        <v>813</v>
      </c>
      <c r="C25" s="460" t="s">
        <v>813</v>
      </c>
      <c r="D25" s="552"/>
    </row>
    <row r="26" spans="1:4" ht="15" customHeight="1">
      <c r="A26" s="94" t="s">
        <v>30</v>
      </c>
      <c r="B26" s="460" t="s">
        <v>813</v>
      </c>
      <c r="C26" s="460" t="s">
        <v>814</v>
      </c>
      <c r="D26" s="552"/>
    </row>
    <row r="27" spans="1:4" ht="30" customHeight="1">
      <c r="A27" s="94" t="s">
        <v>562</v>
      </c>
      <c r="B27" s="460" t="s">
        <v>813</v>
      </c>
      <c r="C27" s="460" t="s">
        <v>815</v>
      </c>
      <c r="D27" s="552"/>
    </row>
    <row r="28" spans="1:4" ht="15.75" customHeight="1" thickBot="1">
      <c r="A28" s="95" t="s">
        <v>554</v>
      </c>
      <c r="B28" s="461" t="s">
        <v>813</v>
      </c>
      <c r="C28" s="461" t="s">
        <v>815</v>
      </c>
      <c r="D28" s="551"/>
    </row>
    <row r="29" spans="1:4" s="100" customFormat="1" ht="30" customHeight="1">
      <c r="A29" s="973" t="s">
        <v>660</v>
      </c>
      <c r="B29" s="974"/>
      <c r="C29" s="974"/>
      <c r="D29" s="139" t="s">
        <v>663</v>
      </c>
    </row>
    <row r="30" spans="1:4">
      <c r="A30" s="80" t="s">
        <v>794</v>
      </c>
      <c r="B30" s="80" t="s">
        <v>657</v>
      </c>
      <c r="C30" s="80" t="s">
        <v>657</v>
      </c>
    </row>
    <row r="31" spans="1:4">
      <c r="A31" s="80"/>
      <c r="B31" s="80"/>
      <c r="C31" s="80"/>
    </row>
    <row r="32" spans="1:4">
      <c r="A32" s="80"/>
      <c r="B32" s="80"/>
      <c r="C32" s="80"/>
    </row>
    <row r="33" spans="1:3" ht="15" customHeight="1">
      <c r="A33" s="80"/>
      <c r="B33" s="80"/>
      <c r="C33" s="80"/>
    </row>
    <row r="34" spans="1:3" ht="15" customHeight="1">
      <c r="A34" s="80"/>
      <c r="B34" s="80"/>
      <c r="C34" s="80"/>
    </row>
    <row r="35" spans="1:3" ht="15" customHeight="1">
      <c r="A35" s="80"/>
      <c r="B35" s="80"/>
      <c r="C35" s="80"/>
    </row>
    <row r="36" spans="1:3">
      <c r="A36" s="80"/>
      <c r="B36" s="80"/>
      <c r="C36" s="80"/>
    </row>
    <row r="37" spans="1:3">
      <c r="A37" s="80"/>
      <c r="B37" s="80"/>
      <c r="C37" s="80"/>
    </row>
    <row r="38" spans="1:3">
      <c r="A38" s="80"/>
      <c r="B38" s="80"/>
      <c r="C38" s="80"/>
    </row>
    <row r="39" spans="1:3">
      <c r="A39" s="80"/>
      <c r="B39" s="80"/>
      <c r="C39" s="80"/>
    </row>
    <row r="40" spans="1:3">
      <c r="A40" s="80"/>
      <c r="B40" s="80"/>
      <c r="C40" s="80"/>
    </row>
    <row r="41" spans="1:3" ht="15" customHeight="1">
      <c r="A41" s="80"/>
      <c r="B41" s="80"/>
      <c r="C41" s="80"/>
    </row>
    <row r="42" spans="1:3">
      <c r="A42" s="80"/>
      <c r="B42" s="80"/>
      <c r="C42" s="80"/>
    </row>
    <row r="43" spans="1:3">
      <c r="A43" s="80"/>
      <c r="B43" s="80"/>
      <c r="C43" s="80"/>
    </row>
    <row r="44" spans="1:3">
      <c r="A44" s="80"/>
      <c r="B44" s="80"/>
      <c r="C44" s="80"/>
    </row>
    <row r="45" spans="1:3">
      <c r="A45" s="80"/>
      <c r="B45" s="80"/>
      <c r="C45" s="80"/>
    </row>
    <row r="46" spans="1:3">
      <c r="A46" s="80"/>
      <c r="B46" s="80"/>
      <c r="C46" s="80"/>
    </row>
    <row r="47" spans="1:3">
      <c r="A47" s="80"/>
      <c r="B47" s="80"/>
      <c r="C47" s="80"/>
    </row>
    <row r="48" spans="1:3">
      <c r="A48" s="80"/>
      <c r="B48" s="80"/>
      <c r="C48" s="80"/>
    </row>
    <row r="49" spans="1:3">
      <c r="A49" s="80"/>
      <c r="B49" s="80"/>
      <c r="C49" s="80"/>
    </row>
    <row r="50" spans="1:3">
      <c r="A50" s="80"/>
      <c r="B50" s="80"/>
      <c r="C50" s="80"/>
    </row>
    <row r="51" spans="1:3">
      <c r="A51" s="80"/>
      <c r="B51" s="80"/>
      <c r="C51" s="80"/>
    </row>
    <row r="52" spans="1:3">
      <c r="A52" s="80"/>
      <c r="B52" s="80"/>
      <c r="C52" s="80"/>
    </row>
    <row r="53" spans="1:3">
      <c r="A53" s="80"/>
      <c r="B53" s="80"/>
      <c r="C53" s="80"/>
    </row>
    <row r="54" spans="1:3">
      <c r="A54" s="80"/>
      <c r="B54" s="80"/>
      <c r="C54" s="80"/>
    </row>
    <row r="55" spans="1:3">
      <c r="A55" s="80"/>
      <c r="B55" s="80"/>
      <c r="C55" s="80"/>
    </row>
    <row r="56" spans="1:3">
      <c r="A56" s="80"/>
      <c r="B56" s="80"/>
      <c r="C56" s="80"/>
    </row>
    <row r="57" spans="1:3">
      <c r="A57" s="80"/>
      <c r="B57" s="80"/>
      <c r="C57" s="80"/>
    </row>
    <row r="58" spans="1:3">
      <c r="A58" s="80"/>
      <c r="B58" s="80"/>
      <c r="C58" s="80"/>
    </row>
    <row r="59" spans="1:3">
      <c r="A59" s="80"/>
      <c r="B59" s="80"/>
      <c r="C59" s="80"/>
    </row>
    <row r="60" spans="1:3">
      <c r="A60" s="80"/>
      <c r="B60" s="80"/>
      <c r="C60" s="80"/>
    </row>
    <row r="61" spans="1:3">
      <c r="A61" s="80"/>
      <c r="B61" s="98"/>
      <c r="C61" s="80"/>
    </row>
    <row r="62" spans="1:3">
      <c r="A62" s="80"/>
      <c r="B62" s="80"/>
      <c r="C62" s="80"/>
    </row>
    <row r="63" spans="1:3">
      <c r="A63" s="80"/>
      <c r="B63" s="80"/>
      <c r="C63" s="80"/>
    </row>
    <row r="64" spans="1:3">
      <c r="A64" s="80"/>
      <c r="B64" s="80"/>
      <c r="C64" s="80"/>
    </row>
    <row r="65" spans="1:3">
      <c r="A65" s="80"/>
      <c r="B65" s="80"/>
      <c r="C65" s="80"/>
    </row>
    <row r="66" spans="1:3">
      <c r="A66" s="80"/>
      <c r="B66" s="80"/>
      <c r="C66" s="80"/>
    </row>
    <row r="67" spans="1:3" ht="15" customHeight="1">
      <c r="A67" s="80"/>
      <c r="B67" s="80"/>
      <c r="C67" s="80"/>
    </row>
    <row r="68" spans="1:3">
      <c r="A68" s="80"/>
      <c r="B68" s="80"/>
      <c r="C68" s="80"/>
    </row>
    <row r="69" spans="1:3">
      <c r="A69" s="80"/>
      <c r="B69" s="80"/>
      <c r="C69" s="80"/>
    </row>
    <row r="70" spans="1:3">
      <c r="A70" s="80"/>
      <c r="B70" s="80"/>
      <c r="C70" s="80"/>
    </row>
    <row r="71" spans="1:3">
      <c r="A71" s="80"/>
      <c r="B71" s="80"/>
      <c r="C71" s="80"/>
    </row>
    <row r="72" spans="1:3">
      <c r="A72" s="80"/>
      <c r="B72" s="80"/>
      <c r="C72" s="80"/>
    </row>
    <row r="73" spans="1:3">
      <c r="A73" s="80"/>
      <c r="B73" s="80"/>
      <c r="C73" s="80"/>
    </row>
    <row r="74" spans="1:3">
      <c r="A74" s="80"/>
      <c r="B74" s="80"/>
      <c r="C74" s="80"/>
    </row>
    <row r="75" spans="1:3">
      <c r="A75" s="80"/>
      <c r="B75" s="80"/>
      <c r="C75" s="80"/>
    </row>
    <row r="76" spans="1:3">
      <c r="A76" s="80"/>
      <c r="B76" s="80"/>
      <c r="C76" s="80"/>
    </row>
    <row r="77" spans="1:3">
      <c r="A77" s="80"/>
      <c r="B77" s="80"/>
      <c r="C77" s="80"/>
    </row>
    <row r="78" spans="1:3">
      <c r="A78" s="80"/>
      <c r="B78" s="80"/>
      <c r="C78" s="80"/>
    </row>
    <row r="79" spans="1:3">
      <c r="A79" s="80"/>
      <c r="B79" s="80"/>
      <c r="C79" s="80"/>
    </row>
    <row r="80" spans="1:3">
      <c r="A80" s="80"/>
      <c r="B80" s="80"/>
      <c r="C80" s="80"/>
    </row>
    <row r="81" spans="1:3">
      <c r="A81" s="80"/>
      <c r="B81" s="80"/>
      <c r="C81" s="80"/>
    </row>
    <row r="82" spans="1:3">
      <c r="A82" s="80"/>
      <c r="B82" s="80"/>
      <c r="C82" s="80"/>
    </row>
    <row r="83" spans="1:3">
      <c r="A83" s="80"/>
      <c r="B83" s="80"/>
      <c r="C83" s="80"/>
    </row>
    <row r="84" spans="1:3">
      <c r="A84" s="80"/>
      <c r="B84" s="80"/>
      <c r="C84" s="80"/>
    </row>
    <row r="85" spans="1:3">
      <c r="A85" s="80"/>
      <c r="B85" s="80"/>
      <c r="C85" s="80"/>
    </row>
    <row r="86" spans="1:3">
      <c r="A86" s="80"/>
      <c r="B86" s="80"/>
      <c r="C86" s="80"/>
    </row>
    <row r="87" spans="1:3">
      <c r="A87" s="80"/>
      <c r="B87" s="80"/>
      <c r="C87" s="80"/>
    </row>
    <row r="88" spans="1:3">
      <c r="A88" s="80"/>
      <c r="B88" s="80"/>
      <c r="C88" s="80"/>
    </row>
    <row r="89" spans="1:3">
      <c r="A89" s="80"/>
      <c r="B89" s="80"/>
      <c r="C89" s="80"/>
    </row>
    <row r="90" spans="1:3">
      <c r="A90" s="80"/>
      <c r="B90" s="80"/>
      <c r="C90" s="80"/>
    </row>
    <row r="91" spans="1:3">
      <c r="A91" s="80"/>
      <c r="B91" s="80"/>
      <c r="C91" s="80"/>
    </row>
    <row r="92" spans="1:3">
      <c r="A92" s="80"/>
      <c r="B92" s="80"/>
      <c r="C92" s="80"/>
    </row>
    <row r="93" spans="1:3">
      <c r="A93" s="52"/>
      <c r="B93" s="52"/>
      <c r="C93" s="52"/>
    </row>
    <row r="94" spans="1:3">
      <c r="A94" s="52"/>
      <c r="B94" s="52"/>
      <c r="C94" s="52"/>
    </row>
    <row r="95" spans="1:3">
      <c r="A95" s="52"/>
      <c r="B95" s="52"/>
      <c r="C95" s="52"/>
    </row>
    <row r="96" spans="1:3">
      <c r="A96" s="52"/>
      <c r="B96" s="52"/>
      <c r="C96" s="52"/>
    </row>
    <row r="97" spans="1:3">
      <c r="A97" s="52"/>
      <c r="B97" s="52"/>
      <c r="C97" s="52"/>
    </row>
    <row r="98" spans="1:3">
      <c r="A98" s="52"/>
      <c r="B98" s="52"/>
      <c r="C98" s="52"/>
    </row>
    <row r="99" spans="1:3">
      <c r="A99" s="52"/>
      <c r="B99" s="52"/>
      <c r="C99" s="52"/>
    </row>
    <row r="100" spans="1:3">
      <c r="A100" s="52"/>
      <c r="B100" s="52"/>
      <c r="C100" s="52"/>
    </row>
    <row r="101" spans="1:3">
      <c r="A101" s="52"/>
      <c r="B101" s="52"/>
      <c r="C101" s="52"/>
    </row>
    <row r="102" spans="1:3">
      <c r="A102" s="52"/>
      <c r="B102" s="52"/>
      <c r="C102" s="52"/>
    </row>
    <row r="103" spans="1:3">
      <c r="A103" s="52"/>
      <c r="B103" s="52"/>
      <c r="C103" s="52"/>
    </row>
    <row r="104" spans="1:3">
      <c r="A104" s="52"/>
      <c r="B104" s="52"/>
      <c r="C104" s="52"/>
    </row>
    <row r="105" spans="1:3">
      <c r="A105" s="52"/>
      <c r="B105" s="52"/>
      <c r="C105" s="52"/>
    </row>
    <row r="106" spans="1:3">
      <c r="A106" s="52"/>
      <c r="B106" s="52"/>
      <c r="C106" s="52"/>
    </row>
    <row r="107" spans="1:3">
      <c r="A107" s="52"/>
      <c r="B107" s="52"/>
      <c r="C107" s="52"/>
    </row>
    <row r="108" spans="1:3">
      <c r="A108" s="52"/>
      <c r="B108" s="52"/>
      <c r="C108" s="52"/>
    </row>
    <row r="109" spans="1:3">
      <c r="A109" s="52"/>
      <c r="B109" s="52"/>
      <c r="C109" s="52"/>
    </row>
    <row r="110" spans="1:3">
      <c r="A110" s="52"/>
      <c r="B110" s="52"/>
      <c r="C110" s="52"/>
    </row>
    <row r="111" spans="1:3">
      <c r="A111" s="52"/>
      <c r="B111" s="52"/>
      <c r="C111" s="52"/>
    </row>
    <row r="112" spans="1:3">
      <c r="A112" s="52"/>
      <c r="B112" s="52"/>
      <c r="C112" s="52"/>
    </row>
    <row r="113" spans="1:3">
      <c r="A113" s="52"/>
      <c r="B113" s="52"/>
      <c r="C113" s="52"/>
    </row>
    <row r="114" spans="1:3">
      <c r="A114" s="52"/>
      <c r="B114" s="52"/>
      <c r="C114" s="52"/>
    </row>
    <row r="115" spans="1:3">
      <c r="A115" s="52"/>
      <c r="B115" s="52"/>
      <c r="C115" s="52"/>
    </row>
    <row r="116" spans="1:3">
      <c r="A116" s="52"/>
      <c r="B116" s="52"/>
      <c r="C116" s="52"/>
    </row>
    <row r="117" spans="1:3">
      <c r="A117" s="52"/>
      <c r="B117" s="52"/>
      <c r="C117" s="52"/>
    </row>
    <row r="118" spans="1:3">
      <c r="A118" s="52"/>
      <c r="B118" s="52"/>
      <c r="C118" s="52"/>
    </row>
    <row r="119" spans="1:3">
      <c r="A119" s="52"/>
      <c r="B119" s="52"/>
      <c r="C119" s="52"/>
    </row>
    <row r="120" spans="1:3">
      <c r="A120" s="52"/>
      <c r="B120" s="52"/>
      <c r="C120" s="52"/>
    </row>
    <row r="121" spans="1:3">
      <c r="A121" s="52"/>
      <c r="B121" s="52"/>
      <c r="C121" s="52"/>
    </row>
    <row r="122" spans="1:3">
      <c r="A122" s="52"/>
      <c r="B122" s="52"/>
      <c r="C122" s="52"/>
    </row>
    <row r="123" spans="1:3">
      <c r="A123" s="52"/>
      <c r="B123" s="52"/>
      <c r="C123" s="52"/>
    </row>
    <row r="124" spans="1:3">
      <c r="A124" s="52"/>
      <c r="B124" s="52"/>
      <c r="C124" s="52"/>
    </row>
    <row r="125" spans="1:3">
      <c r="A125" s="52"/>
      <c r="B125" s="52"/>
      <c r="C125" s="52"/>
    </row>
    <row r="126" spans="1:3">
      <c r="A126" s="52"/>
      <c r="B126" s="52"/>
      <c r="C126" s="52"/>
    </row>
    <row r="127" spans="1:3">
      <c r="A127" s="52"/>
      <c r="B127" s="52"/>
      <c r="C127" s="52"/>
    </row>
    <row r="128" spans="1:3">
      <c r="A128" s="52"/>
      <c r="B128" s="52"/>
      <c r="C128" s="52"/>
    </row>
    <row r="129" spans="1:3">
      <c r="A129" s="52"/>
      <c r="B129" s="52"/>
      <c r="C129" s="52"/>
    </row>
    <row r="130" spans="1:3">
      <c r="A130" s="52"/>
      <c r="B130" s="52"/>
      <c r="C130" s="52"/>
    </row>
    <row r="131" spans="1:3">
      <c r="A131" s="52"/>
      <c r="B131" s="52"/>
      <c r="C131" s="52"/>
    </row>
    <row r="132" spans="1:3">
      <c r="A132" s="52"/>
      <c r="B132" s="52"/>
      <c r="C132" s="52"/>
    </row>
    <row r="133" spans="1:3">
      <c r="A133" s="52"/>
      <c r="B133" s="52"/>
      <c r="C133" s="52"/>
    </row>
    <row r="134" spans="1:3">
      <c r="A134" s="52"/>
      <c r="B134" s="52"/>
      <c r="C134" s="52"/>
    </row>
    <row r="135" spans="1:3">
      <c r="A135" s="52"/>
      <c r="B135" s="52"/>
      <c r="C135" s="52"/>
    </row>
    <row r="136" spans="1:3">
      <c r="A136" s="52"/>
      <c r="B136" s="52"/>
      <c r="C136" s="52"/>
    </row>
    <row r="137" spans="1:3">
      <c r="A137" s="52"/>
      <c r="B137" s="52"/>
      <c r="C137" s="52"/>
    </row>
    <row r="138" spans="1:3">
      <c r="A138" s="52"/>
      <c r="B138" s="52"/>
      <c r="C138" s="52"/>
    </row>
    <row r="139" spans="1:3">
      <c r="A139" s="52"/>
      <c r="B139" s="52"/>
      <c r="C139" s="52"/>
    </row>
    <row r="140" spans="1:3">
      <c r="A140" s="52"/>
      <c r="B140" s="52"/>
      <c r="C140" s="52"/>
    </row>
    <row r="141" spans="1:3">
      <c r="A141" s="52"/>
      <c r="B141" s="52"/>
      <c r="C141" s="52"/>
    </row>
    <row r="142" spans="1:3">
      <c r="A142" s="52"/>
      <c r="B142" s="52"/>
      <c r="C142" s="52"/>
    </row>
    <row r="143" spans="1:3">
      <c r="A143" s="52"/>
      <c r="B143" s="52"/>
      <c r="C143" s="52"/>
    </row>
    <row r="144" spans="1:3">
      <c r="A144" s="52"/>
      <c r="B144" s="52"/>
      <c r="C144" s="52"/>
    </row>
    <row r="145" spans="1:3">
      <c r="A145" s="52"/>
      <c r="B145" s="52"/>
      <c r="C145" s="52"/>
    </row>
    <row r="146" spans="1:3">
      <c r="A146" s="52"/>
      <c r="B146" s="52"/>
      <c r="C146" s="52"/>
    </row>
    <row r="147" spans="1:3">
      <c r="A147" s="52"/>
      <c r="B147" s="52"/>
      <c r="C147" s="52"/>
    </row>
    <row r="148" spans="1:3">
      <c r="A148" s="52"/>
      <c r="B148" s="52"/>
      <c r="C148" s="52"/>
    </row>
    <row r="149" spans="1:3">
      <c r="A149" s="52"/>
      <c r="B149" s="52"/>
      <c r="C149" s="52"/>
    </row>
    <row r="150" spans="1:3">
      <c r="A150" s="52"/>
      <c r="B150" s="52"/>
      <c r="C150" s="52"/>
    </row>
    <row r="151" spans="1:3">
      <c r="A151" s="52"/>
      <c r="B151" s="52"/>
      <c r="C151" s="52"/>
    </row>
    <row r="152" spans="1:3">
      <c r="A152" s="52"/>
      <c r="B152" s="52"/>
      <c r="C152" s="52"/>
    </row>
    <row r="153" spans="1:3">
      <c r="A153" s="52"/>
      <c r="B153" s="52"/>
      <c r="C153" s="52"/>
    </row>
    <row r="154" spans="1:3">
      <c r="A154" s="52"/>
      <c r="B154" s="52"/>
      <c r="C154" s="52"/>
    </row>
    <row r="155" spans="1:3">
      <c r="A155" s="52"/>
      <c r="B155" s="52"/>
      <c r="C155" s="52"/>
    </row>
    <row r="156" spans="1:3">
      <c r="A156" s="52"/>
      <c r="B156" s="52"/>
      <c r="C156" s="52"/>
    </row>
    <row r="157" spans="1:3">
      <c r="A157" s="52"/>
      <c r="B157" s="52"/>
      <c r="C157" s="52"/>
    </row>
    <row r="158" spans="1:3">
      <c r="A158" s="52"/>
      <c r="B158" s="52"/>
      <c r="C158" s="52"/>
    </row>
    <row r="159" spans="1:3">
      <c r="A159" s="52"/>
      <c r="B159" s="52"/>
      <c r="C159" s="52"/>
    </row>
    <row r="160" spans="1:3">
      <c r="A160" s="52"/>
      <c r="B160" s="52"/>
      <c r="C160" s="52"/>
    </row>
    <row r="161" spans="1:3">
      <c r="A161" s="52"/>
      <c r="B161" s="52"/>
      <c r="C161" s="52"/>
    </row>
    <row r="162" spans="1:3">
      <c r="A162" s="52"/>
      <c r="B162" s="52"/>
      <c r="C162" s="52"/>
    </row>
    <row r="163" spans="1:3">
      <c r="A163" s="52"/>
      <c r="B163" s="52"/>
      <c r="C163" s="52"/>
    </row>
    <row r="164" spans="1:3">
      <c r="A164" s="52"/>
      <c r="B164" s="52"/>
      <c r="C164" s="52"/>
    </row>
    <row r="165" spans="1:3">
      <c r="A165" s="52"/>
      <c r="B165" s="52"/>
      <c r="C165" s="52"/>
    </row>
    <row r="166" spans="1:3">
      <c r="A166" s="52"/>
      <c r="B166" s="52"/>
      <c r="C166" s="52"/>
    </row>
    <row r="167" spans="1:3">
      <c r="A167" s="52"/>
      <c r="B167" s="52"/>
      <c r="C167" s="52"/>
    </row>
    <row r="168" spans="1:3">
      <c r="A168" s="52"/>
      <c r="B168" s="52"/>
      <c r="C168" s="52"/>
    </row>
    <row r="169" spans="1:3">
      <c r="A169" s="52"/>
      <c r="B169" s="52"/>
      <c r="C169" s="52"/>
    </row>
    <row r="170" spans="1:3">
      <c r="A170" s="52"/>
      <c r="B170" s="52"/>
      <c r="C170" s="52"/>
    </row>
    <row r="171" spans="1:3">
      <c r="A171" s="52"/>
      <c r="B171" s="52"/>
      <c r="C171" s="52"/>
    </row>
    <row r="172" spans="1:3">
      <c r="A172" s="52"/>
      <c r="B172" s="52"/>
      <c r="C172" s="52"/>
    </row>
    <row r="173" spans="1:3">
      <c r="A173" s="52"/>
      <c r="B173" s="52"/>
      <c r="C173" s="52"/>
    </row>
    <row r="174" spans="1:3">
      <c r="A174" s="52"/>
      <c r="B174" s="52"/>
      <c r="C174" s="52"/>
    </row>
    <row r="175" spans="1:3">
      <c r="A175" s="52"/>
      <c r="B175" s="52"/>
      <c r="C175" s="52"/>
    </row>
    <row r="176" spans="1:3">
      <c r="A176" s="52"/>
      <c r="B176" s="52"/>
      <c r="C176" s="52"/>
    </row>
    <row r="177" spans="1:3">
      <c r="A177" s="52"/>
      <c r="B177" s="52"/>
      <c r="C177" s="52"/>
    </row>
    <row r="178" spans="1:3">
      <c r="A178" s="52"/>
      <c r="B178" s="52"/>
      <c r="C178" s="52"/>
    </row>
    <row r="179" spans="1:3">
      <c r="A179" s="52"/>
      <c r="B179" s="52"/>
      <c r="C179" s="52"/>
    </row>
    <row r="180" spans="1:3">
      <c r="A180" s="52"/>
      <c r="B180" s="52"/>
      <c r="C180" s="52"/>
    </row>
    <row r="181" spans="1:3">
      <c r="A181" s="52"/>
      <c r="B181" s="52"/>
      <c r="C181" s="52"/>
    </row>
    <row r="182" spans="1:3">
      <c r="A182" s="52"/>
      <c r="B182" s="52"/>
      <c r="C182" s="52"/>
    </row>
    <row r="183" spans="1:3">
      <c r="A183" s="52"/>
      <c r="B183" s="52"/>
      <c r="C183" s="52"/>
    </row>
    <row r="184" spans="1:3">
      <c r="A184" s="52"/>
      <c r="B184" s="52"/>
      <c r="C184" s="52"/>
    </row>
    <row r="185" spans="1:3">
      <c r="A185" s="52"/>
      <c r="B185" s="52"/>
      <c r="C185" s="52"/>
    </row>
    <row r="186" spans="1:3">
      <c r="A186" s="52"/>
      <c r="B186" s="52"/>
      <c r="C186" s="52"/>
    </row>
    <row r="187" spans="1:3">
      <c r="A187" s="52"/>
      <c r="B187" s="52"/>
      <c r="C187" s="52"/>
    </row>
    <row r="188" spans="1:3">
      <c r="A188" s="52"/>
      <c r="B188" s="52"/>
      <c r="C188" s="52"/>
    </row>
    <row r="189" spans="1:3">
      <c r="A189" s="52"/>
      <c r="B189" s="52"/>
      <c r="C189" s="52"/>
    </row>
    <row r="190" spans="1:3">
      <c r="A190" s="52"/>
      <c r="B190" s="52"/>
      <c r="C190" s="52"/>
    </row>
    <row r="191" spans="1:3">
      <c r="A191" s="52"/>
      <c r="B191" s="52"/>
      <c r="C191" s="52"/>
    </row>
    <row r="192" spans="1:3">
      <c r="A192" s="52"/>
      <c r="B192" s="52"/>
      <c r="C192" s="52"/>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ignoredErrors>
    <ignoredError sqref="B14:B19 B9:B11 B12:B13 C9:C13 C14:C28 B20:B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3" zoomScaleNormal="100" workbookViewId="0">
      <selection activeCell="J16" sqref="J16"/>
    </sheetView>
  </sheetViews>
  <sheetFormatPr defaultRowHeight="15"/>
  <cols>
    <col min="1" max="1" width="45.7109375" customWidth="1"/>
    <col min="2" max="5" width="16.7109375" customWidth="1"/>
  </cols>
  <sheetData>
    <row r="1" spans="1:5">
      <c r="A1" s="512" t="s">
        <v>662</v>
      </c>
      <c r="B1" s="512"/>
      <c r="C1" s="512"/>
      <c r="D1" s="118"/>
      <c r="E1" s="118"/>
    </row>
    <row r="2" spans="1:5">
      <c r="A2" s="512" t="s">
        <v>661</v>
      </c>
      <c r="B2" s="512"/>
      <c r="C2" s="512"/>
      <c r="D2" s="118"/>
      <c r="E2" s="118"/>
    </row>
    <row r="3" spans="1:5" ht="15.75" thickBot="1">
      <c r="A3" s="951" t="s">
        <v>776</v>
      </c>
      <c r="B3" s="951"/>
      <c r="C3" s="951"/>
      <c r="D3" s="951"/>
      <c r="E3" s="951"/>
    </row>
    <row r="4" spans="1:5">
      <c r="A4" s="955" t="s">
        <v>28</v>
      </c>
      <c r="B4" s="956"/>
      <c r="C4" s="956"/>
      <c r="D4" s="956"/>
      <c r="E4" s="956"/>
    </row>
    <row r="5" spans="1:5">
      <c r="A5" s="983"/>
      <c r="B5" s="984"/>
      <c r="C5" s="984"/>
      <c r="D5" s="984"/>
      <c r="E5" s="984"/>
    </row>
    <row r="6" spans="1:5">
      <c r="A6" s="130" t="s">
        <v>668</v>
      </c>
      <c r="B6" s="985">
        <v>42369</v>
      </c>
      <c r="C6" s="986"/>
      <c r="D6" s="986"/>
      <c r="E6" s="131"/>
    </row>
    <row r="7" spans="1:5" s="69" customFormat="1">
      <c r="A7" s="981" t="s">
        <v>778</v>
      </c>
      <c r="B7" s="982"/>
      <c r="C7" s="982"/>
      <c r="D7" s="982"/>
      <c r="E7" s="982"/>
    </row>
    <row r="8" spans="1:5" ht="15" customHeight="1">
      <c r="A8" s="979" t="s">
        <v>652</v>
      </c>
      <c r="B8" s="980"/>
      <c r="C8" s="980"/>
      <c r="D8" s="980"/>
      <c r="E8" s="980"/>
    </row>
    <row r="9" spans="1:5" ht="30" customHeight="1">
      <c r="A9" s="94"/>
      <c r="B9" s="99" t="s">
        <v>31</v>
      </c>
      <c r="C9" s="99" t="s">
        <v>32</v>
      </c>
      <c r="D9" s="99" t="s">
        <v>656</v>
      </c>
      <c r="E9" s="99" t="s">
        <v>33</v>
      </c>
    </row>
    <row r="10" spans="1:5">
      <c r="A10" s="53" t="s">
        <v>655</v>
      </c>
      <c r="B10" s="459" t="s">
        <v>813</v>
      </c>
      <c r="C10" s="460" t="s">
        <v>816</v>
      </c>
      <c r="D10" s="460" t="s">
        <v>817</v>
      </c>
      <c r="E10" s="460" t="s">
        <v>813</v>
      </c>
    </row>
    <row r="11" spans="1:5">
      <c r="A11" s="91" t="s">
        <v>34</v>
      </c>
      <c r="B11" s="459" t="s">
        <v>813</v>
      </c>
      <c r="C11" s="460" t="s">
        <v>818</v>
      </c>
      <c r="D11" s="460" t="s">
        <v>819</v>
      </c>
      <c r="E11" s="460" t="s">
        <v>813</v>
      </c>
    </row>
    <row r="12" spans="1:5">
      <c r="A12" s="91" t="s">
        <v>35</v>
      </c>
      <c r="B12" s="459" t="s">
        <v>813</v>
      </c>
      <c r="C12" s="460"/>
      <c r="D12" s="460" t="s">
        <v>820</v>
      </c>
      <c r="E12" s="460" t="s">
        <v>813</v>
      </c>
    </row>
    <row r="13" spans="1:5">
      <c r="A13" s="92" t="s">
        <v>549</v>
      </c>
      <c r="B13" s="459" t="s">
        <v>813</v>
      </c>
      <c r="C13" s="460" t="s">
        <v>813</v>
      </c>
      <c r="D13" s="460" t="s">
        <v>813</v>
      </c>
      <c r="E13" s="460" t="s">
        <v>813</v>
      </c>
    </row>
    <row r="14" spans="1:5" ht="25.5">
      <c r="A14" s="92" t="s">
        <v>550</v>
      </c>
      <c r="B14" s="459" t="s">
        <v>813</v>
      </c>
      <c r="C14" s="462" t="s">
        <v>813</v>
      </c>
      <c r="D14" s="462" t="s">
        <v>813</v>
      </c>
      <c r="E14" s="462" t="s">
        <v>813</v>
      </c>
    </row>
    <row r="15" spans="1:5" ht="26.25">
      <c r="A15" s="91" t="s">
        <v>564</v>
      </c>
      <c r="B15" s="459" t="s">
        <v>813</v>
      </c>
      <c r="C15" s="462" t="s">
        <v>813</v>
      </c>
      <c r="D15" s="462" t="s">
        <v>813</v>
      </c>
      <c r="E15" s="462" t="s">
        <v>813</v>
      </c>
    </row>
    <row r="16" spans="1:5" ht="26.25">
      <c r="A16" s="91" t="s">
        <v>563</v>
      </c>
      <c r="B16" s="459" t="s">
        <v>813</v>
      </c>
      <c r="C16" s="462" t="s">
        <v>813</v>
      </c>
      <c r="D16" s="462" t="s">
        <v>813</v>
      </c>
      <c r="E16" s="462" t="s">
        <v>813</v>
      </c>
    </row>
    <row r="17" spans="1:5" ht="25.5">
      <c r="A17" s="92" t="s">
        <v>551</v>
      </c>
      <c r="B17" s="459" t="s">
        <v>813</v>
      </c>
      <c r="C17" s="462" t="s">
        <v>813</v>
      </c>
      <c r="D17" s="462" t="s">
        <v>813</v>
      </c>
      <c r="E17" s="462" t="s">
        <v>813</v>
      </c>
    </row>
    <row r="18" spans="1:5" ht="38.25">
      <c r="A18" s="92" t="s">
        <v>552</v>
      </c>
      <c r="B18" s="459" t="s">
        <v>813</v>
      </c>
      <c r="C18" s="462" t="s">
        <v>813</v>
      </c>
      <c r="D18" s="462" t="s">
        <v>813</v>
      </c>
      <c r="E18" s="462" t="s">
        <v>813</v>
      </c>
    </row>
    <row r="19" spans="1:5" ht="26.25">
      <c r="A19" s="93" t="s">
        <v>561</v>
      </c>
      <c r="B19" s="459" t="s">
        <v>813</v>
      </c>
      <c r="C19" s="462" t="s">
        <v>813</v>
      </c>
      <c r="D19" s="462" t="s">
        <v>813</v>
      </c>
      <c r="E19" s="462" t="s">
        <v>813</v>
      </c>
    </row>
    <row r="20" spans="1:5" ht="25.5">
      <c r="A20" s="94" t="s">
        <v>555</v>
      </c>
      <c r="B20" s="459" t="s">
        <v>813</v>
      </c>
      <c r="C20" s="462" t="s">
        <v>813</v>
      </c>
      <c r="D20" s="462" t="s">
        <v>813</v>
      </c>
      <c r="E20" s="462" t="s">
        <v>813</v>
      </c>
    </row>
    <row r="21" spans="1:5">
      <c r="A21" s="94" t="s">
        <v>556</v>
      </c>
      <c r="B21" s="459" t="s">
        <v>813</v>
      </c>
      <c r="C21" s="462" t="s">
        <v>813</v>
      </c>
      <c r="D21" s="462" t="s">
        <v>813</v>
      </c>
      <c r="E21" s="462" t="s">
        <v>813</v>
      </c>
    </row>
    <row r="22" spans="1:5">
      <c r="A22" s="96" t="s">
        <v>557</v>
      </c>
      <c r="B22" s="459" t="s">
        <v>813</v>
      </c>
      <c r="C22" s="462" t="s">
        <v>813</v>
      </c>
      <c r="D22" s="462" t="s">
        <v>813</v>
      </c>
      <c r="E22" s="462" t="s">
        <v>813</v>
      </c>
    </row>
    <row r="23" spans="1:5" ht="26.25">
      <c r="A23" s="93" t="s">
        <v>559</v>
      </c>
      <c r="B23" s="459" t="s">
        <v>813</v>
      </c>
      <c r="C23" s="463">
        <v>0</v>
      </c>
      <c r="D23" s="463">
        <v>0</v>
      </c>
      <c r="E23" s="463">
        <v>0</v>
      </c>
    </row>
    <row r="24" spans="1:5" ht="25.5">
      <c r="A24" s="94" t="s">
        <v>560</v>
      </c>
      <c r="B24" s="459" t="s">
        <v>813</v>
      </c>
      <c r="C24" s="462" t="s">
        <v>813</v>
      </c>
      <c r="D24" s="462" t="s">
        <v>813</v>
      </c>
      <c r="E24" s="462" t="s">
        <v>813</v>
      </c>
    </row>
    <row r="25" spans="1:5" ht="25.5">
      <c r="A25" s="94" t="s">
        <v>553</v>
      </c>
      <c r="B25" s="459" t="s">
        <v>813</v>
      </c>
      <c r="C25" s="462" t="s">
        <v>813</v>
      </c>
      <c r="D25" s="462" t="s">
        <v>813</v>
      </c>
      <c r="E25" s="462" t="s">
        <v>813</v>
      </c>
    </row>
    <row r="26" spans="1:5" ht="25.5">
      <c r="A26" s="94" t="s">
        <v>558</v>
      </c>
      <c r="B26" s="459" t="s">
        <v>813</v>
      </c>
      <c r="C26" s="462" t="s">
        <v>813</v>
      </c>
      <c r="D26" s="462" t="s">
        <v>813</v>
      </c>
      <c r="E26" s="462" t="s">
        <v>813</v>
      </c>
    </row>
    <row r="27" spans="1:5">
      <c r="A27" s="94" t="s">
        <v>30</v>
      </c>
      <c r="B27" s="459" t="s">
        <v>813</v>
      </c>
      <c r="C27" s="460"/>
      <c r="D27" s="460" t="s">
        <v>814</v>
      </c>
      <c r="E27" s="460"/>
    </row>
    <row r="28" spans="1:5" ht="25.5">
      <c r="A28" s="94" t="s">
        <v>562</v>
      </c>
      <c r="B28" s="459" t="s">
        <v>813</v>
      </c>
      <c r="C28" s="460" t="s">
        <v>813</v>
      </c>
      <c r="D28" s="460" t="s">
        <v>821</v>
      </c>
      <c r="E28" s="460" t="s">
        <v>813</v>
      </c>
    </row>
    <row r="29" spans="1:5" ht="15.75" thickBot="1">
      <c r="A29" s="95" t="s">
        <v>554</v>
      </c>
      <c r="B29" s="464" t="s">
        <v>813</v>
      </c>
      <c r="C29" s="461" t="s">
        <v>813</v>
      </c>
      <c r="D29" s="461" t="s">
        <v>821</v>
      </c>
      <c r="E29" s="461" t="s">
        <v>813</v>
      </c>
    </row>
  </sheetData>
  <mergeCells count="7">
    <mergeCell ref="A8:E8"/>
    <mergeCell ref="A7:E7"/>
    <mergeCell ref="A1:C1"/>
    <mergeCell ref="A2:C2"/>
    <mergeCell ref="A3:E3"/>
    <mergeCell ref="A4:E5"/>
    <mergeCell ref="B6:D6"/>
  </mergeCells>
  <pageMargins left="0.7" right="0.7" top="0.78740157499999996" bottom="0.78740157499999996" header="0.3" footer="0.3"/>
  <pageSetup paperSize="9" orientation="portrait" r:id="rId1"/>
  <ignoredErrors>
    <ignoredError sqref="B10:B29 C10:C29 D10:D29 E14:E29 E10:E13"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72"/>
  <sheetViews>
    <sheetView topLeftCell="A4" zoomScaleNormal="100" workbookViewId="0">
      <selection activeCell="G35" sqref="G35"/>
    </sheetView>
  </sheetViews>
  <sheetFormatPr defaultRowHeight="12.75"/>
  <cols>
    <col min="1" max="1" width="89.5703125" style="80" customWidth="1"/>
    <col min="2" max="2" width="4.7109375" style="80" customWidth="1"/>
    <col min="3" max="3" width="17.7109375" style="80" customWidth="1"/>
    <col min="4" max="4" width="17" style="80" customWidth="1"/>
    <col min="5" max="256" width="9.140625" style="80"/>
    <col min="257" max="257" width="89.5703125" style="80" customWidth="1"/>
    <col min="258" max="258" width="4.7109375" style="80" customWidth="1"/>
    <col min="259" max="259" width="17.7109375" style="80" customWidth="1"/>
    <col min="260" max="260" width="17" style="80" customWidth="1"/>
    <col min="261" max="512" width="9.140625" style="80"/>
    <col min="513" max="513" width="89.5703125" style="80" customWidth="1"/>
    <col min="514" max="514" width="4.7109375" style="80" customWidth="1"/>
    <col min="515" max="515" width="17.7109375" style="80" customWidth="1"/>
    <col min="516" max="516" width="17" style="80" customWidth="1"/>
    <col min="517" max="768" width="9.140625" style="80"/>
    <col min="769" max="769" width="89.5703125" style="80" customWidth="1"/>
    <col min="770" max="770" width="4.7109375" style="80" customWidth="1"/>
    <col min="771" max="771" width="17.7109375" style="80" customWidth="1"/>
    <col min="772" max="772" width="17" style="80" customWidth="1"/>
    <col min="773" max="1024" width="9.140625" style="80"/>
    <col min="1025" max="1025" width="89.5703125" style="80" customWidth="1"/>
    <col min="1026" max="1026" width="4.7109375" style="80" customWidth="1"/>
    <col min="1027" max="1027" width="17.7109375" style="80" customWidth="1"/>
    <col min="1028" max="1028" width="17" style="80" customWidth="1"/>
    <col min="1029" max="1280" width="9.140625" style="80"/>
    <col min="1281" max="1281" width="89.5703125" style="80" customWidth="1"/>
    <col min="1282" max="1282" width="4.7109375" style="80" customWidth="1"/>
    <col min="1283" max="1283" width="17.7109375" style="80" customWidth="1"/>
    <col min="1284" max="1284" width="17" style="80" customWidth="1"/>
    <col min="1285" max="1536" width="9.140625" style="80"/>
    <col min="1537" max="1537" width="89.5703125" style="80" customWidth="1"/>
    <col min="1538" max="1538" width="4.7109375" style="80" customWidth="1"/>
    <col min="1539" max="1539" width="17.7109375" style="80" customWidth="1"/>
    <col min="1540" max="1540" width="17" style="80" customWidth="1"/>
    <col min="1541" max="1792" width="9.140625" style="80"/>
    <col min="1793" max="1793" width="89.5703125" style="80" customWidth="1"/>
    <col min="1794" max="1794" width="4.7109375" style="80" customWidth="1"/>
    <col min="1795" max="1795" width="17.7109375" style="80" customWidth="1"/>
    <col min="1796" max="1796" width="17" style="80" customWidth="1"/>
    <col min="1797" max="2048" width="9.140625" style="80"/>
    <col min="2049" max="2049" width="89.5703125" style="80" customWidth="1"/>
    <col min="2050" max="2050" width="4.7109375" style="80" customWidth="1"/>
    <col min="2051" max="2051" width="17.7109375" style="80" customWidth="1"/>
    <col min="2052" max="2052" width="17" style="80" customWidth="1"/>
    <col min="2053" max="2304" width="9.140625" style="80"/>
    <col min="2305" max="2305" width="89.5703125" style="80" customWidth="1"/>
    <col min="2306" max="2306" width="4.7109375" style="80" customWidth="1"/>
    <col min="2307" max="2307" width="17.7109375" style="80" customWidth="1"/>
    <col min="2308" max="2308" width="17" style="80" customWidth="1"/>
    <col min="2309" max="2560" width="9.140625" style="80"/>
    <col min="2561" max="2561" width="89.5703125" style="80" customWidth="1"/>
    <col min="2562" max="2562" width="4.7109375" style="80" customWidth="1"/>
    <col min="2563" max="2563" width="17.7109375" style="80" customWidth="1"/>
    <col min="2564" max="2564" width="17" style="80" customWidth="1"/>
    <col min="2565" max="2816" width="9.140625" style="80"/>
    <col min="2817" max="2817" width="89.5703125" style="80" customWidth="1"/>
    <col min="2818" max="2818" width="4.7109375" style="80" customWidth="1"/>
    <col min="2819" max="2819" width="17.7109375" style="80" customWidth="1"/>
    <col min="2820" max="2820" width="17" style="80" customWidth="1"/>
    <col min="2821" max="3072" width="9.140625" style="80"/>
    <col min="3073" max="3073" width="89.5703125" style="80" customWidth="1"/>
    <col min="3074" max="3074" width="4.7109375" style="80" customWidth="1"/>
    <col min="3075" max="3075" width="17.7109375" style="80" customWidth="1"/>
    <col min="3076" max="3076" width="17" style="80" customWidth="1"/>
    <col min="3077" max="3328" width="9.140625" style="80"/>
    <col min="3329" max="3329" width="89.5703125" style="80" customWidth="1"/>
    <col min="3330" max="3330" width="4.7109375" style="80" customWidth="1"/>
    <col min="3331" max="3331" width="17.7109375" style="80" customWidth="1"/>
    <col min="3332" max="3332" width="17" style="80" customWidth="1"/>
    <col min="3333" max="3584" width="9.140625" style="80"/>
    <col min="3585" max="3585" width="89.5703125" style="80" customWidth="1"/>
    <col min="3586" max="3586" width="4.7109375" style="80" customWidth="1"/>
    <col min="3587" max="3587" width="17.7109375" style="80" customWidth="1"/>
    <col min="3588" max="3588" width="17" style="80" customWidth="1"/>
    <col min="3589" max="3840" width="9.140625" style="80"/>
    <col min="3841" max="3841" width="89.5703125" style="80" customWidth="1"/>
    <col min="3842" max="3842" width="4.7109375" style="80" customWidth="1"/>
    <col min="3843" max="3843" width="17.7109375" style="80" customWidth="1"/>
    <col min="3844" max="3844" width="17" style="80" customWidth="1"/>
    <col min="3845" max="4096" width="9.140625" style="80"/>
    <col min="4097" max="4097" width="89.5703125" style="80" customWidth="1"/>
    <col min="4098" max="4098" width="4.7109375" style="80" customWidth="1"/>
    <col min="4099" max="4099" width="17.7109375" style="80" customWidth="1"/>
    <col min="4100" max="4100" width="17" style="80" customWidth="1"/>
    <col min="4101" max="4352" width="9.140625" style="80"/>
    <col min="4353" max="4353" width="89.5703125" style="80" customWidth="1"/>
    <col min="4354" max="4354" width="4.7109375" style="80" customWidth="1"/>
    <col min="4355" max="4355" width="17.7109375" style="80" customWidth="1"/>
    <col min="4356" max="4356" width="17" style="80" customWidth="1"/>
    <col min="4357" max="4608" width="9.140625" style="80"/>
    <col min="4609" max="4609" width="89.5703125" style="80" customWidth="1"/>
    <col min="4610" max="4610" width="4.7109375" style="80" customWidth="1"/>
    <col min="4611" max="4611" width="17.7109375" style="80" customWidth="1"/>
    <col min="4612" max="4612" width="17" style="80" customWidth="1"/>
    <col min="4613" max="4864" width="9.140625" style="80"/>
    <col min="4865" max="4865" width="89.5703125" style="80" customWidth="1"/>
    <col min="4866" max="4866" width="4.7109375" style="80" customWidth="1"/>
    <col min="4867" max="4867" width="17.7109375" style="80" customWidth="1"/>
    <col min="4868" max="4868" width="17" style="80" customWidth="1"/>
    <col min="4869" max="5120" width="9.140625" style="80"/>
    <col min="5121" max="5121" width="89.5703125" style="80" customWidth="1"/>
    <col min="5122" max="5122" width="4.7109375" style="80" customWidth="1"/>
    <col min="5123" max="5123" width="17.7109375" style="80" customWidth="1"/>
    <col min="5124" max="5124" width="17" style="80" customWidth="1"/>
    <col min="5125" max="5376" width="9.140625" style="80"/>
    <col min="5377" max="5377" width="89.5703125" style="80" customWidth="1"/>
    <col min="5378" max="5378" width="4.7109375" style="80" customWidth="1"/>
    <col min="5379" max="5379" width="17.7109375" style="80" customWidth="1"/>
    <col min="5380" max="5380" width="17" style="80" customWidth="1"/>
    <col min="5381" max="5632" width="9.140625" style="80"/>
    <col min="5633" max="5633" width="89.5703125" style="80" customWidth="1"/>
    <col min="5634" max="5634" width="4.7109375" style="80" customWidth="1"/>
    <col min="5635" max="5635" width="17.7109375" style="80" customWidth="1"/>
    <col min="5636" max="5636" width="17" style="80" customWidth="1"/>
    <col min="5637" max="5888" width="9.140625" style="80"/>
    <col min="5889" max="5889" width="89.5703125" style="80" customWidth="1"/>
    <col min="5890" max="5890" width="4.7109375" style="80" customWidth="1"/>
    <col min="5891" max="5891" width="17.7109375" style="80" customWidth="1"/>
    <col min="5892" max="5892" width="17" style="80" customWidth="1"/>
    <col min="5893" max="6144" width="9.140625" style="80"/>
    <col min="6145" max="6145" width="89.5703125" style="80" customWidth="1"/>
    <col min="6146" max="6146" width="4.7109375" style="80" customWidth="1"/>
    <col min="6147" max="6147" width="17.7109375" style="80" customWidth="1"/>
    <col min="6148" max="6148" width="17" style="80" customWidth="1"/>
    <col min="6149" max="6400" width="9.140625" style="80"/>
    <col min="6401" max="6401" width="89.5703125" style="80" customWidth="1"/>
    <col min="6402" max="6402" width="4.7109375" style="80" customWidth="1"/>
    <col min="6403" max="6403" width="17.7109375" style="80" customWidth="1"/>
    <col min="6404" max="6404" width="17" style="80" customWidth="1"/>
    <col min="6405" max="6656" width="9.140625" style="80"/>
    <col min="6657" max="6657" width="89.5703125" style="80" customWidth="1"/>
    <col min="6658" max="6658" width="4.7109375" style="80" customWidth="1"/>
    <col min="6659" max="6659" width="17.7109375" style="80" customWidth="1"/>
    <col min="6660" max="6660" width="17" style="80" customWidth="1"/>
    <col min="6661" max="6912" width="9.140625" style="80"/>
    <col min="6913" max="6913" width="89.5703125" style="80" customWidth="1"/>
    <col min="6914" max="6914" width="4.7109375" style="80" customWidth="1"/>
    <col min="6915" max="6915" width="17.7109375" style="80" customWidth="1"/>
    <col min="6916" max="6916" width="17" style="80" customWidth="1"/>
    <col min="6917" max="7168" width="9.140625" style="80"/>
    <col min="7169" max="7169" width="89.5703125" style="80" customWidth="1"/>
    <col min="7170" max="7170" width="4.7109375" style="80" customWidth="1"/>
    <col min="7171" max="7171" width="17.7109375" style="80" customWidth="1"/>
    <col min="7172" max="7172" width="17" style="80" customWidth="1"/>
    <col min="7173" max="7424" width="9.140625" style="80"/>
    <col min="7425" max="7425" width="89.5703125" style="80" customWidth="1"/>
    <col min="7426" max="7426" width="4.7109375" style="80" customWidth="1"/>
    <col min="7427" max="7427" width="17.7109375" style="80" customWidth="1"/>
    <col min="7428" max="7428" width="17" style="80" customWidth="1"/>
    <col min="7429" max="7680" width="9.140625" style="80"/>
    <col min="7681" max="7681" width="89.5703125" style="80" customWidth="1"/>
    <col min="7682" max="7682" width="4.7109375" style="80" customWidth="1"/>
    <col min="7683" max="7683" width="17.7109375" style="80" customWidth="1"/>
    <col min="7684" max="7684" width="17" style="80" customWidth="1"/>
    <col min="7685" max="7936" width="9.140625" style="80"/>
    <col min="7937" max="7937" width="89.5703125" style="80" customWidth="1"/>
    <col min="7938" max="7938" width="4.7109375" style="80" customWidth="1"/>
    <col min="7939" max="7939" width="17.7109375" style="80" customWidth="1"/>
    <col min="7940" max="7940" width="17" style="80" customWidth="1"/>
    <col min="7941" max="8192" width="9.140625" style="80"/>
    <col min="8193" max="8193" width="89.5703125" style="80" customWidth="1"/>
    <col min="8194" max="8194" width="4.7109375" style="80" customWidth="1"/>
    <col min="8195" max="8195" width="17.7109375" style="80" customWidth="1"/>
    <col min="8196" max="8196" width="17" style="80" customWidth="1"/>
    <col min="8197" max="8448" width="9.140625" style="80"/>
    <col min="8449" max="8449" width="89.5703125" style="80" customWidth="1"/>
    <col min="8450" max="8450" width="4.7109375" style="80" customWidth="1"/>
    <col min="8451" max="8451" width="17.7109375" style="80" customWidth="1"/>
    <col min="8452" max="8452" width="17" style="80" customWidth="1"/>
    <col min="8453" max="8704" width="9.140625" style="80"/>
    <col min="8705" max="8705" width="89.5703125" style="80" customWidth="1"/>
    <col min="8706" max="8706" width="4.7109375" style="80" customWidth="1"/>
    <col min="8707" max="8707" width="17.7109375" style="80" customWidth="1"/>
    <col min="8708" max="8708" width="17" style="80" customWidth="1"/>
    <col min="8709" max="8960" width="9.140625" style="80"/>
    <col min="8961" max="8961" width="89.5703125" style="80" customWidth="1"/>
    <col min="8962" max="8962" width="4.7109375" style="80" customWidth="1"/>
    <col min="8963" max="8963" width="17.7109375" style="80" customWidth="1"/>
    <col min="8964" max="8964" width="17" style="80" customWidth="1"/>
    <col min="8965" max="9216" width="9.140625" style="80"/>
    <col min="9217" max="9217" width="89.5703125" style="80" customWidth="1"/>
    <col min="9218" max="9218" width="4.7109375" style="80" customWidth="1"/>
    <col min="9219" max="9219" width="17.7109375" style="80" customWidth="1"/>
    <col min="9220" max="9220" width="17" style="80" customWidth="1"/>
    <col min="9221" max="9472" width="9.140625" style="80"/>
    <col min="9473" max="9473" width="89.5703125" style="80" customWidth="1"/>
    <col min="9474" max="9474" width="4.7109375" style="80" customWidth="1"/>
    <col min="9475" max="9475" width="17.7109375" style="80" customWidth="1"/>
    <col min="9476" max="9476" width="17" style="80" customWidth="1"/>
    <col min="9477" max="9728" width="9.140625" style="80"/>
    <col min="9729" max="9729" width="89.5703125" style="80" customWidth="1"/>
    <col min="9730" max="9730" width="4.7109375" style="80" customWidth="1"/>
    <col min="9731" max="9731" width="17.7109375" style="80" customWidth="1"/>
    <col min="9732" max="9732" width="17" style="80" customWidth="1"/>
    <col min="9733" max="9984" width="9.140625" style="80"/>
    <col min="9985" max="9985" width="89.5703125" style="80" customWidth="1"/>
    <col min="9986" max="9986" width="4.7109375" style="80" customWidth="1"/>
    <col min="9987" max="9987" width="17.7109375" style="80" customWidth="1"/>
    <col min="9988" max="9988" width="17" style="80" customWidth="1"/>
    <col min="9989" max="10240" width="9.140625" style="80"/>
    <col min="10241" max="10241" width="89.5703125" style="80" customWidth="1"/>
    <col min="10242" max="10242" width="4.7109375" style="80" customWidth="1"/>
    <col min="10243" max="10243" width="17.7109375" style="80" customWidth="1"/>
    <col min="10244" max="10244" width="17" style="80" customWidth="1"/>
    <col min="10245" max="10496" width="9.140625" style="80"/>
    <col min="10497" max="10497" width="89.5703125" style="80" customWidth="1"/>
    <col min="10498" max="10498" width="4.7109375" style="80" customWidth="1"/>
    <col min="10499" max="10499" width="17.7109375" style="80" customWidth="1"/>
    <col min="10500" max="10500" width="17" style="80" customWidth="1"/>
    <col min="10501" max="10752" width="9.140625" style="80"/>
    <col min="10753" max="10753" width="89.5703125" style="80" customWidth="1"/>
    <col min="10754" max="10754" width="4.7109375" style="80" customWidth="1"/>
    <col min="10755" max="10755" width="17.7109375" style="80" customWidth="1"/>
    <col min="10756" max="10756" width="17" style="80" customWidth="1"/>
    <col min="10757" max="11008" width="9.140625" style="80"/>
    <col min="11009" max="11009" width="89.5703125" style="80" customWidth="1"/>
    <col min="11010" max="11010" width="4.7109375" style="80" customWidth="1"/>
    <col min="11011" max="11011" width="17.7109375" style="80" customWidth="1"/>
    <col min="11012" max="11012" width="17" style="80" customWidth="1"/>
    <col min="11013" max="11264" width="9.140625" style="80"/>
    <col min="11265" max="11265" width="89.5703125" style="80" customWidth="1"/>
    <col min="11266" max="11266" width="4.7109375" style="80" customWidth="1"/>
    <col min="11267" max="11267" width="17.7109375" style="80" customWidth="1"/>
    <col min="11268" max="11268" width="17" style="80" customWidth="1"/>
    <col min="11269" max="11520" width="9.140625" style="80"/>
    <col min="11521" max="11521" width="89.5703125" style="80" customWidth="1"/>
    <col min="11522" max="11522" width="4.7109375" style="80" customWidth="1"/>
    <col min="11523" max="11523" width="17.7109375" style="80" customWidth="1"/>
    <col min="11524" max="11524" width="17" style="80" customWidth="1"/>
    <col min="11525" max="11776" width="9.140625" style="80"/>
    <col min="11777" max="11777" width="89.5703125" style="80" customWidth="1"/>
    <col min="11778" max="11778" width="4.7109375" style="80" customWidth="1"/>
    <col min="11779" max="11779" width="17.7109375" style="80" customWidth="1"/>
    <col min="11780" max="11780" width="17" style="80" customWidth="1"/>
    <col min="11781" max="12032" width="9.140625" style="80"/>
    <col min="12033" max="12033" width="89.5703125" style="80" customWidth="1"/>
    <col min="12034" max="12034" width="4.7109375" style="80" customWidth="1"/>
    <col min="12035" max="12035" width="17.7109375" style="80" customWidth="1"/>
    <col min="12036" max="12036" width="17" style="80" customWidth="1"/>
    <col min="12037" max="12288" width="9.140625" style="80"/>
    <col min="12289" max="12289" width="89.5703125" style="80" customWidth="1"/>
    <col min="12290" max="12290" width="4.7109375" style="80" customWidth="1"/>
    <col min="12291" max="12291" width="17.7109375" style="80" customWidth="1"/>
    <col min="12292" max="12292" width="17" style="80" customWidth="1"/>
    <col min="12293" max="12544" width="9.140625" style="80"/>
    <col min="12545" max="12545" width="89.5703125" style="80" customWidth="1"/>
    <col min="12546" max="12546" width="4.7109375" style="80" customWidth="1"/>
    <col min="12547" max="12547" width="17.7109375" style="80" customWidth="1"/>
    <col min="12548" max="12548" width="17" style="80" customWidth="1"/>
    <col min="12549" max="12800" width="9.140625" style="80"/>
    <col min="12801" max="12801" width="89.5703125" style="80" customWidth="1"/>
    <col min="12802" max="12802" width="4.7109375" style="80" customWidth="1"/>
    <col min="12803" max="12803" width="17.7109375" style="80" customWidth="1"/>
    <col min="12804" max="12804" width="17" style="80" customWidth="1"/>
    <col min="12805" max="13056" width="9.140625" style="80"/>
    <col min="13057" max="13057" width="89.5703125" style="80" customWidth="1"/>
    <col min="13058" max="13058" width="4.7109375" style="80" customWidth="1"/>
    <col min="13059" max="13059" width="17.7109375" style="80" customWidth="1"/>
    <col min="13060" max="13060" width="17" style="80" customWidth="1"/>
    <col min="13061" max="13312" width="9.140625" style="80"/>
    <col min="13313" max="13313" width="89.5703125" style="80" customWidth="1"/>
    <col min="13314" max="13314" width="4.7109375" style="80" customWidth="1"/>
    <col min="13315" max="13315" width="17.7109375" style="80" customWidth="1"/>
    <col min="13316" max="13316" width="17" style="80" customWidth="1"/>
    <col min="13317" max="13568" width="9.140625" style="80"/>
    <col min="13569" max="13569" width="89.5703125" style="80" customWidth="1"/>
    <col min="13570" max="13570" width="4.7109375" style="80" customWidth="1"/>
    <col min="13571" max="13571" width="17.7109375" style="80" customWidth="1"/>
    <col min="13572" max="13572" width="17" style="80" customWidth="1"/>
    <col min="13573" max="13824" width="9.140625" style="80"/>
    <col min="13825" max="13825" width="89.5703125" style="80" customWidth="1"/>
    <col min="13826" max="13826" width="4.7109375" style="80" customWidth="1"/>
    <col min="13827" max="13827" width="17.7109375" style="80" customWidth="1"/>
    <col min="13828" max="13828" width="17" style="80" customWidth="1"/>
    <col min="13829" max="14080" width="9.140625" style="80"/>
    <col min="14081" max="14081" width="89.5703125" style="80" customWidth="1"/>
    <col min="14082" max="14082" width="4.7109375" style="80" customWidth="1"/>
    <col min="14083" max="14083" width="17.7109375" style="80" customWidth="1"/>
    <col min="14084" max="14084" width="17" style="80" customWidth="1"/>
    <col min="14085" max="14336" width="9.140625" style="80"/>
    <col min="14337" max="14337" width="89.5703125" style="80" customWidth="1"/>
    <col min="14338" max="14338" width="4.7109375" style="80" customWidth="1"/>
    <col min="14339" max="14339" width="17.7109375" style="80" customWidth="1"/>
    <col min="14340" max="14340" width="17" style="80" customWidth="1"/>
    <col min="14341" max="14592" width="9.140625" style="80"/>
    <col min="14593" max="14593" width="89.5703125" style="80" customWidth="1"/>
    <col min="14594" max="14594" width="4.7109375" style="80" customWidth="1"/>
    <col min="14595" max="14595" width="17.7109375" style="80" customWidth="1"/>
    <col min="14596" max="14596" width="17" style="80" customWidth="1"/>
    <col min="14597" max="14848" width="9.140625" style="80"/>
    <col min="14849" max="14849" width="89.5703125" style="80" customWidth="1"/>
    <col min="14850" max="14850" width="4.7109375" style="80" customWidth="1"/>
    <col min="14851" max="14851" width="17.7109375" style="80" customWidth="1"/>
    <col min="14852" max="14852" width="17" style="80" customWidth="1"/>
    <col min="14853" max="15104" width="9.140625" style="80"/>
    <col min="15105" max="15105" width="89.5703125" style="80" customWidth="1"/>
    <col min="15106" max="15106" width="4.7109375" style="80" customWidth="1"/>
    <col min="15107" max="15107" width="17.7109375" style="80" customWidth="1"/>
    <col min="15108" max="15108" width="17" style="80" customWidth="1"/>
    <col min="15109" max="15360" width="9.140625" style="80"/>
    <col min="15361" max="15361" width="89.5703125" style="80" customWidth="1"/>
    <col min="15362" max="15362" width="4.7109375" style="80" customWidth="1"/>
    <col min="15363" max="15363" width="17.7109375" style="80" customWidth="1"/>
    <col min="15364" max="15364" width="17" style="80" customWidth="1"/>
    <col min="15365" max="15616" width="9.140625" style="80"/>
    <col min="15617" max="15617" width="89.5703125" style="80" customWidth="1"/>
    <col min="15618" max="15618" width="4.7109375" style="80" customWidth="1"/>
    <col min="15619" max="15619" width="17.7109375" style="80" customWidth="1"/>
    <col min="15620" max="15620" width="17" style="80" customWidth="1"/>
    <col min="15621" max="15872" width="9.140625" style="80"/>
    <col min="15873" max="15873" width="89.5703125" style="80" customWidth="1"/>
    <col min="15874" max="15874" width="4.7109375" style="80" customWidth="1"/>
    <col min="15875" max="15875" width="17.7109375" style="80" customWidth="1"/>
    <col min="15876" max="15876" width="17" style="80" customWidth="1"/>
    <col min="15877" max="16128" width="9.140625" style="80"/>
    <col min="16129" max="16129" width="89.5703125" style="80" customWidth="1"/>
    <col min="16130" max="16130" width="4.7109375" style="80" customWidth="1"/>
    <col min="16131" max="16131" width="17.7109375" style="80" customWidth="1"/>
    <col min="16132" max="16132" width="17" style="80" customWidth="1"/>
    <col min="16133" max="16384" width="9.140625" style="80"/>
  </cols>
  <sheetData>
    <row r="1" spans="1:17">
      <c r="A1" s="997" t="s">
        <v>616</v>
      </c>
      <c r="B1" s="997"/>
      <c r="C1" s="997"/>
      <c r="D1" s="119"/>
      <c r="E1" s="112"/>
      <c r="F1" s="106"/>
      <c r="G1" s="106"/>
      <c r="H1" s="106"/>
      <c r="I1" s="106"/>
      <c r="J1" s="106"/>
      <c r="K1" s="106"/>
      <c r="L1" s="106"/>
      <c r="M1" s="106"/>
      <c r="N1" s="106"/>
      <c r="O1" s="106"/>
      <c r="P1" s="106"/>
      <c r="Q1" s="106"/>
    </row>
    <row r="2" spans="1:17">
      <c r="A2" s="997" t="s">
        <v>29</v>
      </c>
      <c r="B2" s="997"/>
      <c r="C2" s="997"/>
      <c r="D2" s="119"/>
      <c r="E2" s="112"/>
      <c r="F2" s="106"/>
      <c r="G2" s="106"/>
      <c r="H2" s="106"/>
      <c r="I2" s="106"/>
      <c r="J2" s="106"/>
      <c r="K2" s="106"/>
      <c r="L2" s="106"/>
      <c r="M2" s="106"/>
      <c r="N2" s="106"/>
      <c r="O2" s="106"/>
      <c r="P2" s="106"/>
      <c r="Q2" s="106"/>
    </row>
    <row r="3" spans="1:17" ht="13.5" thickBot="1">
      <c r="A3" s="998" t="s">
        <v>729</v>
      </c>
      <c r="B3" s="998"/>
      <c r="C3" s="998"/>
      <c r="D3" s="999"/>
      <c r="E3" s="106"/>
      <c r="F3" s="106"/>
      <c r="G3" s="106"/>
      <c r="H3" s="106"/>
      <c r="I3" s="106"/>
      <c r="J3" s="106"/>
      <c r="K3" s="106"/>
      <c r="L3" s="106"/>
      <c r="M3" s="106"/>
      <c r="N3" s="106"/>
      <c r="O3" s="106"/>
      <c r="P3" s="106"/>
      <c r="Q3" s="106"/>
    </row>
    <row r="4" spans="1:17" ht="13.5" thickBot="1">
      <c r="A4" s="1005" t="s">
        <v>764</v>
      </c>
      <c r="B4" s="1005"/>
      <c r="C4" s="1005"/>
      <c r="D4" s="1006"/>
      <c r="E4" s="106"/>
      <c r="F4" s="106"/>
      <c r="G4" s="106"/>
      <c r="H4" s="106"/>
      <c r="I4" s="106"/>
      <c r="J4" s="106"/>
      <c r="K4" s="106"/>
      <c r="L4" s="106"/>
      <c r="M4" s="106"/>
      <c r="N4" s="106"/>
      <c r="O4" s="106"/>
      <c r="P4" s="106"/>
      <c r="Q4" s="106"/>
    </row>
    <row r="5" spans="1:17">
      <c r="A5" s="514" t="s">
        <v>671</v>
      </c>
      <c r="B5" s="515"/>
      <c r="C5" s="515"/>
      <c r="D5" s="520" t="s">
        <v>774</v>
      </c>
      <c r="E5" s="106"/>
      <c r="F5" s="106"/>
      <c r="G5" s="106"/>
      <c r="H5" s="106"/>
      <c r="I5" s="106"/>
      <c r="J5" s="106"/>
      <c r="K5" s="106"/>
      <c r="L5" s="106"/>
      <c r="M5" s="106"/>
      <c r="N5" s="106"/>
      <c r="O5" s="106"/>
      <c r="P5" s="106"/>
      <c r="Q5" s="106"/>
    </row>
    <row r="6" spans="1:17" ht="13.5" thickBot="1">
      <c r="A6" s="570"/>
      <c r="B6" s="571"/>
      <c r="C6" s="571"/>
      <c r="D6" s="572"/>
      <c r="E6" s="106"/>
      <c r="F6" s="106"/>
      <c r="G6" s="106"/>
      <c r="H6" s="106"/>
      <c r="I6" s="106"/>
      <c r="J6" s="106"/>
      <c r="K6" s="106"/>
      <c r="L6" s="106"/>
      <c r="M6" s="106"/>
      <c r="N6" s="106"/>
      <c r="O6" s="106"/>
      <c r="P6" s="106"/>
      <c r="Q6" s="106"/>
    </row>
    <row r="7" spans="1:17" s="114" customFormat="1" ht="15" customHeight="1" thickBot="1">
      <c r="A7" s="995" t="s">
        <v>668</v>
      </c>
      <c r="B7" s="996"/>
      <c r="C7" s="475">
        <v>42369</v>
      </c>
      <c r="D7" s="132"/>
      <c r="E7" s="113"/>
      <c r="F7" s="113"/>
      <c r="G7" s="113"/>
      <c r="H7" s="113"/>
      <c r="I7" s="113"/>
      <c r="J7" s="113"/>
      <c r="K7" s="113"/>
      <c r="L7" s="113"/>
      <c r="M7" s="113"/>
      <c r="N7" s="113"/>
      <c r="O7" s="113"/>
      <c r="P7" s="113"/>
      <c r="Q7" s="113"/>
    </row>
    <row r="8" spans="1:17" s="114" customFormat="1" ht="15" customHeight="1" thickBot="1">
      <c r="A8" s="993" t="s">
        <v>908</v>
      </c>
      <c r="B8" s="994"/>
      <c r="C8" s="474">
        <v>0.11990000000000001</v>
      </c>
      <c r="D8" s="934" t="s">
        <v>670</v>
      </c>
      <c r="E8" s="113"/>
      <c r="F8" s="113"/>
      <c r="G8" s="113"/>
      <c r="H8" s="113"/>
      <c r="I8" s="113"/>
      <c r="J8" s="113"/>
      <c r="K8" s="113"/>
      <c r="L8" s="113"/>
      <c r="M8" s="113"/>
      <c r="N8" s="113"/>
      <c r="O8" s="113"/>
      <c r="P8" s="113"/>
      <c r="Q8" s="113"/>
    </row>
    <row r="9" spans="1:17" ht="15">
      <c r="A9" s="1000" t="s">
        <v>692</v>
      </c>
      <c r="B9" s="1001"/>
      <c r="C9" s="1002"/>
      <c r="D9" s="915"/>
      <c r="E9" s="106"/>
      <c r="F9" s="106"/>
      <c r="G9" s="106"/>
      <c r="H9" s="106"/>
      <c r="I9" s="106"/>
      <c r="J9" s="106"/>
      <c r="K9" s="106"/>
      <c r="L9" s="106"/>
      <c r="M9" s="106"/>
      <c r="N9" s="106"/>
      <c r="O9" s="106"/>
      <c r="P9" s="106"/>
      <c r="Q9" s="106"/>
    </row>
    <row r="10" spans="1:17" ht="31.5" customHeight="1" thickBot="1">
      <c r="A10" s="1003" t="s">
        <v>909</v>
      </c>
      <c r="B10" s="1004"/>
      <c r="C10" s="508"/>
      <c r="D10" s="915"/>
      <c r="E10" s="106"/>
      <c r="F10" s="106"/>
      <c r="G10" s="106"/>
      <c r="H10" s="106"/>
      <c r="I10" s="106"/>
      <c r="J10" s="106"/>
      <c r="K10" s="106"/>
      <c r="L10" s="106"/>
      <c r="M10" s="106"/>
      <c r="N10" s="106"/>
      <c r="O10" s="106"/>
      <c r="P10" s="106"/>
      <c r="Q10" s="106"/>
    </row>
    <row r="11" spans="1:17" ht="30" customHeight="1">
      <c r="A11" s="495" t="s">
        <v>672</v>
      </c>
      <c r="B11" s="496"/>
      <c r="C11" s="496"/>
      <c r="D11" s="969" t="s">
        <v>676</v>
      </c>
      <c r="E11" s="106"/>
      <c r="F11" s="106"/>
      <c r="G11" s="106"/>
      <c r="H11" s="106"/>
      <c r="I11" s="106"/>
      <c r="J11" s="106"/>
      <c r="K11" s="106"/>
      <c r="L11" s="106"/>
      <c r="M11" s="106"/>
      <c r="N11" s="106"/>
      <c r="O11" s="106"/>
      <c r="P11" s="106"/>
      <c r="Q11" s="106"/>
    </row>
    <row r="12" spans="1:17">
      <c r="A12" s="275" t="s">
        <v>910</v>
      </c>
      <c r="B12" s="566" t="s">
        <v>911</v>
      </c>
      <c r="C12" s="567"/>
      <c r="D12" s="970"/>
      <c r="E12" s="106"/>
      <c r="F12" s="106"/>
      <c r="G12" s="106"/>
      <c r="H12" s="106"/>
      <c r="I12" s="106"/>
      <c r="J12" s="106"/>
      <c r="K12" s="106"/>
      <c r="L12" s="106"/>
      <c r="M12" s="106"/>
      <c r="N12" s="106"/>
      <c r="O12" s="106"/>
      <c r="P12" s="106"/>
      <c r="Q12" s="106"/>
    </row>
    <row r="13" spans="1:17">
      <c r="A13" s="275" t="s">
        <v>912</v>
      </c>
      <c r="B13" s="1007">
        <v>3825247.2050700001</v>
      </c>
      <c r="C13" s="1008"/>
      <c r="D13" s="970"/>
      <c r="E13" s="106"/>
      <c r="F13" s="106"/>
      <c r="G13" s="106"/>
      <c r="H13" s="106"/>
      <c r="I13" s="106"/>
      <c r="J13" s="106"/>
      <c r="K13" s="106"/>
      <c r="L13" s="106"/>
      <c r="M13" s="106"/>
      <c r="N13" s="106"/>
      <c r="O13" s="106"/>
      <c r="P13" s="106"/>
      <c r="Q13" s="106"/>
    </row>
    <row r="14" spans="1:17">
      <c r="A14" s="275" t="s">
        <v>913</v>
      </c>
      <c r="B14" s="1007">
        <v>0</v>
      </c>
      <c r="C14" s="1008"/>
      <c r="D14" s="970"/>
      <c r="E14" s="106"/>
      <c r="F14" s="106"/>
      <c r="G14" s="106"/>
      <c r="H14" s="106"/>
      <c r="I14" s="106"/>
      <c r="J14" s="106"/>
      <c r="K14" s="106"/>
      <c r="L14" s="106"/>
      <c r="M14" s="106"/>
      <c r="N14" s="106"/>
      <c r="O14" s="106"/>
      <c r="P14" s="106"/>
      <c r="Q14" s="106"/>
    </row>
    <row r="15" spans="1:17">
      <c r="A15" s="275" t="s">
        <v>914</v>
      </c>
      <c r="B15" s="1007">
        <v>81503.074137000003</v>
      </c>
      <c r="C15" s="1008"/>
      <c r="D15" s="970"/>
      <c r="E15" s="106"/>
      <c r="F15" s="106"/>
      <c r="G15" s="106"/>
      <c r="H15" s="106"/>
      <c r="I15" s="106"/>
      <c r="J15" s="106"/>
      <c r="K15" s="106"/>
      <c r="L15" s="106"/>
      <c r="M15" s="106"/>
      <c r="N15" s="106"/>
      <c r="O15" s="106"/>
      <c r="P15" s="106"/>
      <c r="Q15" s="106"/>
    </row>
    <row r="16" spans="1:17">
      <c r="A16" s="275" t="s">
        <v>915</v>
      </c>
      <c r="B16" s="1007">
        <v>0</v>
      </c>
      <c r="C16" s="1008"/>
      <c r="D16" s="970"/>
      <c r="E16" s="106"/>
      <c r="F16" s="106"/>
      <c r="G16" s="106"/>
      <c r="H16" s="106"/>
      <c r="I16" s="106"/>
      <c r="J16" s="106"/>
      <c r="K16" s="106"/>
      <c r="L16" s="106"/>
      <c r="M16" s="106"/>
      <c r="N16" s="106"/>
      <c r="O16" s="106"/>
      <c r="P16" s="106"/>
      <c r="Q16" s="106"/>
    </row>
    <row r="17" spans="1:17">
      <c r="A17" s="275" t="s">
        <v>916</v>
      </c>
      <c r="B17" s="1007">
        <v>0</v>
      </c>
      <c r="C17" s="1008"/>
      <c r="D17" s="970"/>
      <c r="E17" s="106"/>
      <c r="F17" s="106"/>
      <c r="G17" s="106"/>
      <c r="H17" s="106"/>
      <c r="I17" s="106"/>
      <c r="J17" s="106"/>
      <c r="K17" s="106"/>
      <c r="L17" s="106"/>
      <c r="M17" s="106"/>
      <c r="N17" s="106"/>
      <c r="O17" s="106"/>
      <c r="P17" s="106"/>
      <c r="Q17" s="106"/>
    </row>
    <row r="18" spans="1:17" ht="25.5">
      <c r="A18" s="332" t="s">
        <v>917</v>
      </c>
      <c r="B18" s="1007">
        <v>296704.26427500002</v>
      </c>
      <c r="C18" s="1008"/>
      <c r="D18" s="970"/>
      <c r="E18" s="106"/>
      <c r="F18" s="106"/>
      <c r="G18" s="106"/>
      <c r="H18" s="106"/>
      <c r="I18" s="106"/>
      <c r="J18" s="106"/>
      <c r="K18" s="106"/>
      <c r="L18" s="106"/>
      <c r="M18" s="106"/>
      <c r="N18" s="106"/>
      <c r="O18" s="106"/>
      <c r="P18" s="106"/>
      <c r="Q18" s="106"/>
    </row>
    <row r="19" spans="1:17">
      <c r="A19" s="275" t="s">
        <v>918</v>
      </c>
      <c r="B19" s="1007">
        <v>13465.387432</v>
      </c>
      <c r="C19" s="1008"/>
      <c r="D19" s="970"/>
      <c r="E19" s="106"/>
      <c r="F19" s="106"/>
      <c r="G19" s="106"/>
      <c r="H19" s="106"/>
      <c r="I19" s="106"/>
      <c r="J19" s="106"/>
      <c r="K19" s="106"/>
      <c r="L19" s="106"/>
      <c r="M19" s="106"/>
      <c r="N19" s="106"/>
      <c r="O19" s="106"/>
      <c r="P19" s="106"/>
      <c r="Q19" s="106"/>
    </row>
    <row r="20" spans="1:17">
      <c r="A20" s="275" t="s">
        <v>919</v>
      </c>
      <c r="B20" s="1007">
        <v>443441.52398</v>
      </c>
      <c r="C20" s="1008"/>
      <c r="D20" s="970"/>
      <c r="E20" s="106"/>
      <c r="F20" s="106"/>
      <c r="G20" s="106"/>
      <c r="H20" s="106"/>
      <c r="I20" s="106"/>
      <c r="J20" s="106"/>
      <c r="K20" s="106"/>
      <c r="L20" s="106"/>
      <c r="M20" s="106"/>
      <c r="N20" s="106"/>
      <c r="O20" s="106"/>
      <c r="P20" s="106"/>
      <c r="Q20" s="106"/>
    </row>
    <row r="21" spans="1:17">
      <c r="A21" s="275" t="s">
        <v>920</v>
      </c>
      <c r="B21" s="1007">
        <v>171832.89532000001</v>
      </c>
      <c r="C21" s="1008"/>
      <c r="D21" s="970"/>
      <c r="E21" s="106"/>
      <c r="F21" s="106"/>
      <c r="G21" s="106"/>
      <c r="H21" s="106"/>
      <c r="I21" s="106"/>
      <c r="J21" s="106"/>
      <c r="K21" s="106"/>
      <c r="L21" s="106"/>
      <c r="M21" s="106"/>
      <c r="N21" s="106"/>
      <c r="O21" s="106"/>
      <c r="P21" s="106"/>
      <c r="Q21" s="106"/>
    </row>
    <row r="22" spans="1:17">
      <c r="A22" s="275" t="s">
        <v>749</v>
      </c>
      <c r="B22" s="1007">
        <v>17918934.640423398</v>
      </c>
      <c r="C22" s="1008"/>
      <c r="D22" s="970"/>
      <c r="E22" s="106"/>
      <c r="F22" s="106"/>
      <c r="G22" s="106"/>
      <c r="H22" s="106"/>
      <c r="I22" s="106"/>
      <c r="J22" s="106"/>
      <c r="K22" s="106"/>
      <c r="L22" s="106"/>
      <c r="M22" s="106"/>
      <c r="N22" s="106"/>
      <c r="O22" s="106"/>
      <c r="P22" s="106"/>
      <c r="Q22" s="106"/>
    </row>
    <row r="23" spans="1:17">
      <c r="A23" s="275" t="s">
        <v>921</v>
      </c>
      <c r="B23" s="1007">
        <v>2677460.6430500001</v>
      </c>
      <c r="C23" s="1008"/>
      <c r="D23" s="970"/>
      <c r="E23" s="106"/>
      <c r="F23" s="106"/>
      <c r="G23" s="106"/>
      <c r="H23" s="106"/>
      <c r="I23" s="106"/>
      <c r="J23" s="106"/>
      <c r="K23" s="106"/>
      <c r="L23" s="106"/>
      <c r="M23" s="106"/>
      <c r="N23" s="106"/>
      <c r="O23" s="106"/>
      <c r="P23" s="106"/>
      <c r="Q23" s="106"/>
    </row>
    <row r="24" spans="1:17">
      <c r="A24" s="275" t="s">
        <v>922</v>
      </c>
      <c r="B24" s="1007">
        <v>2677460.6430500001</v>
      </c>
      <c r="C24" s="1008"/>
      <c r="D24" s="970"/>
      <c r="E24" s="106"/>
      <c r="F24" s="106"/>
      <c r="G24" s="106"/>
      <c r="H24" s="106"/>
      <c r="I24" s="106"/>
      <c r="J24" s="106"/>
      <c r="K24" s="106"/>
      <c r="L24" s="106"/>
      <c r="M24" s="106"/>
      <c r="N24" s="106"/>
      <c r="O24" s="106"/>
      <c r="P24" s="106"/>
      <c r="Q24" s="106"/>
    </row>
    <row r="25" spans="1:17" ht="25.5">
      <c r="A25" s="332" t="s">
        <v>923</v>
      </c>
      <c r="B25" s="1007">
        <v>0</v>
      </c>
      <c r="C25" s="1008"/>
      <c r="D25" s="970"/>
      <c r="E25" s="106"/>
      <c r="F25" s="106"/>
      <c r="G25" s="106"/>
      <c r="H25" s="106"/>
      <c r="I25" s="106"/>
      <c r="J25" s="106"/>
      <c r="K25" s="106"/>
      <c r="L25" s="106"/>
      <c r="M25" s="106"/>
      <c r="N25" s="106"/>
      <c r="O25" s="106"/>
      <c r="P25" s="106"/>
      <c r="Q25" s="106"/>
    </row>
    <row r="26" spans="1:17" ht="25.5">
      <c r="A26" s="332" t="s">
        <v>924</v>
      </c>
      <c r="B26" s="1007">
        <v>0</v>
      </c>
      <c r="C26" s="1008"/>
      <c r="D26" s="970"/>
      <c r="E26" s="106"/>
      <c r="F26" s="106"/>
      <c r="G26" s="106"/>
      <c r="H26" s="106"/>
      <c r="I26" s="106"/>
      <c r="J26" s="106"/>
      <c r="K26" s="106"/>
      <c r="L26" s="106"/>
      <c r="M26" s="106"/>
      <c r="N26" s="106"/>
      <c r="O26" s="106"/>
      <c r="P26" s="106"/>
      <c r="Q26" s="106"/>
    </row>
    <row r="27" spans="1:17">
      <c r="A27" s="275" t="s">
        <v>925</v>
      </c>
      <c r="B27" s="1007">
        <v>-148780.09503999999</v>
      </c>
      <c r="C27" s="1008"/>
      <c r="D27" s="970"/>
      <c r="E27" s="106"/>
      <c r="F27" s="106"/>
      <c r="G27" s="106"/>
      <c r="H27" s="106"/>
      <c r="I27" s="106"/>
      <c r="J27" s="106"/>
      <c r="K27" s="106"/>
      <c r="L27" s="106"/>
      <c r="M27" s="106"/>
      <c r="N27" s="106"/>
      <c r="O27" s="106"/>
      <c r="P27" s="106"/>
      <c r="Q27" s="106"/>
    </row>
    <row r="28" spans="1:17">
      <c r="A28" s="275" t="s">
        <v>926</v>
      </c>
      <c r="B28" s="1007">
        <v>0</v>
      </c>
      <c r="C28" s="1008"/>
      <c r="D28" s="970"/>
      <c r="E28" s="106"/>
      <c r="F28" s="106"/>
      <c r="G28" s="106"/>
      <c r="H28" s="106"/>
      <c r="I28" s="106"/>
      <c r="J28" s="106"/>
      <c r="K28" s="106"/>
      <c r="L28" s="106"/>
      <c r="M28" s="106"/>
      <c r="N28" s="106"/>
      <c r="O28" s="106"/>
      <c r="P28" s="106"/>
      <c r="Q28" s="106"/>
    </row>
    <row r="29" spans="1:17">
      <c r="A29" s="275" t="s">
        <v>927</v>
      </c>
      <c r="B29" s="1007">
        <v>-148780.09304000001</v>
      </c>
      <c r="C29" s="1008"/>
      <c r="D29" s="970"/>
      <c r="E29" s="106"/>
      <c r="F29" s="106"/>
      <c r="G29" s="106"/>
      <c r="H29" s="106"/>
      <c r="I29" s="106"/>
      <c r="J29" s="106"/>
      <c r="K29" s="106"/>
      <c r="L29" s="106"/>
      <c r="M29" s="106"/>
      <c r="N29" s="106"/>
      <c r="O29" s="106"/>
      <c r="P29" s="106"/>
      <c r="Q29" s="106"/>
    </row>
    <row r="30" spans="1:17">
      <c r="A30" s="275" t="s">
        <v>928</v>
      </c>
      <c r="B30" s="1009">
        <v>0.11845940000000001</v>
      </c>
      <c r="C30" s="1008"/>
      <c r="D30" s="970"/>
      <c r="E30" s="106"/>
      <c r="F30" s="106"/>
      <c r="G30" s="106"/>
      <c r="H30" s="106"/>
      <c r="I30" s="106"/>
      <c r="J30" s="106"/>
      <c r="K30" s="106"/>
      <c r="L30" s="106"/>
      <c r="M30" s="106"/>
      <c r="N30" s="106"/>
      <c r="O30" s="106"/>
      <c r="P30" s="106"/>
      <c r="Q30" s="106"/>
    </row>
    <row r="31" spans="1:17" ht="13.5" thickBot="1">
      <c r="A31" s="275" t="s">
        <v>929</v>
      </c>
      <c r="B31" s="1009">
        <v>0.11845940000000001</v>
      </c>
      <c r="C31" s="1008"/>
      <c r="D31" s="970"/>
      <c r="E31" s="106"/>
      <c r="F31" s="106"/>
      <c r="G31" s="106"/>
      <c r="H31" s="106"/>
      <c r="I31" s="106"/>
      <c r="J31" s="106"/>
      <c r="K31" s="106"/>
      <c r="L31" s="106"/>
      <c r="M31" s="106"/>
      <c r="N31" s="106"/>
      <c r="O31" s="106"/>
      <c r="P31" s="106"/>
      <c r="Q31" s="106"/>
    </row>
    <row r="32" spans="1:17" s="51" customFormat="1" ht="30" customHeight="1" thickBot="1">
      <c r="A32" s="529" t="s">
        <v>673</v>
      </c>
      <c r="B32" s="530"/>
      <c r="C32" s="42" t="s">
        <v>794</v>
      </c>
      <c r="D32" s="426" t="s">
        <v>677</v>
      </c>
      <c r="E32" s="28"/>
      <c r="F32" s="28"/>
      <c r="G32" s="28"/>
      <c r="H32" s="28"/>
      <c r="I32" s="28"/>
      <c r="J32" s="28"/>
      <c r="K32" s="28"/>
      <c r="L32" s="28"/>
      <c r="M32" s="28"/>
      <c r="N32" s="28"/>
      <c r="O32" s="28"/>
      <c r="P32" s="28"/>
      <c r="Q32" s="28"/>
    </row>
    <row r="33" spans="1:17">
      <c r="A33" s="1010" t="s">
        <v>674</v>
      </c>
      <c r="B33" s="1011"/>
      <c r="C33" s="1011"/>
      <c r="D33" s="969" t="s">
        <v>678</v>
      </c>
      <c r="E33" s="106"/>
      <c r="F33" s="106"/>
      <c r="G33" s="106"/>
      <c r="H33" s="106"/>
      <c r="I33" s="106"/>
      <c r="J33" s="106"/>
      <c r="K33" s="106"/>
      <c r="L33" s="106"/>
      <c r="M33" s="106"/>
      <c r="N33" s="106"/>
      <c r="O33" s="106"/>
      <c r="P33" s="106"/>
      <c r="Q33" s="106"/>
    </row>
    <row r="34" spans="1:17" ht="38.25" customHeight="1" thickBot="1">
      <c r="A34" s="990" t="s">
        <v>930</v>
      </c>
      <c r="B34" s="991"/>
      <c r="C34" s="992"/>
      <c r="D34" s="970"/>
      <c r="E34" s="106"/>
      <c r="F34" s="106"/>
      <c r="G34" s="106"/>
      <c r="H34" s="106"/>
      <c r="I34" s="106"/>
      <c r="J34" s="106"/>
      <c r="K34" s="106"/>
      <c r="L34" s="106"/>
      <c r="M34" s="106"/>
      <c r="N34" s="106"/>
      <c r="O34" s="106"/>
      <c r="P34" s="106"/>
      <c r="Q34" s="106"/>
    </row>
    <row r="35" spans="1:17">
      <c r="A35" s="987" t="s">
        <v>675</v>
      </c>
      <c r="B35" s="988"/>
      <c r="C35" s="988"/>
      <c r="D35" s="970" t="s">
        <v>679</v>
      </c>
      <c r="E35" s="106"/>
      <c r="F35" s="106"/>
      <c r="G35" s="106"/>
      <c r="H35" s="106"/>
      <c r="I35" s="106"/>
      <c r="J35" s="106"/>
      <c r="K35" s="106"/>
      <c r="L35" s="106"/>
      <c r="M35" s="106"/>
      <c r="N35" s="106"/>
      <c r="O35" s="106"/>
      <c r="P35" s="106"/>
      <c r="Q35" s="106"/>
    </row>
    <row r="36" spans="1:17" ht="39" customHeight="1" thickBot="1">
      <c r="A36" s="990" t="s">
        <v>931</v>
      </c>
      <c r="B36" s="991"/>
      <c r="C36" s="992"/>
      <c r="D36" s="989"/>
      <c r="E36" s="106"/>
      <c r="F36" s="106"/>
      <c r="G36" s="106"/>
      <c r="H36" s="106"/>
      <c r="I36" s="106"/>
      <c r="J36" s="106"/>
      <c r="K36" s="106"/>
      <c r="L36" s="106"/>
      <c r="M36" s="106"/>
      <c r="N36" s="106"/>
      <c r="O36" s="106"/>
      <c r="P36" s="106"/>
      <c r="Q36" s="106"/>
    </row>
    <row r="37" spans="1:17">
      <c r="A37" s="106"/>
      <c r="B37" s="106"/>
      <c r="C37" s="106"/>
      <c r="D37" s="106"/>
      <c r="E37" s="106"/>
      <c r="F37" s="106"/>
      <c r="G37" s="106"/>
      <c r="H37" s="106"/>
      <c r="I37" s="106"/>
      <c r="J37" s="106"/>
      <c r="K37" s="106"/>
      <c r="L37" s="106"/>
      <c r="M37" s="106"/>
      <c r="N37" s="106"/>
      <c r="O37" s="106"/>
      <c r="P37" s="106"/>
      <c r="Q37" s="106"/>
    </row>
    <row r="38" spans="1:17">
      <c r="A38" s="106"/>
      <c r="B38" s="106"/>
      <c r="C38" s="106"/>
      <c r="D38" s="106"/>
      <c r="E38" s="106"/>
      <c r="F38" s="106"/>
      <c r="G38" s="106"/>
      <c r="H38" s="106"/>
      <c r="I38" s="106"/>
      <c r="J38" s="106"/>
      <c r="K38" s="106"/>
      <c r="L38" s="106"/>
      <c r="M38" s="106"/>
      <c r="N38" s="106"/>
      <c r="O38" s="106"/>
      <c r="P38" s="106"/>
      <c r="Q38" s="106"/>
    </row>
    <row r="39" spans="1:17">
      <c r="A39" s="106"/>
      <c r="B39" s="106"/>
      <c r="C39" s="106"/>
      <c r="D39" s="106"/>
      <c r="E39" s="106"/>
      <c r="F39" s="106"/>
      <c r="G39" s="106"/>
      <c r="H39" s="106"/>
      <c r="I39" s="106"/>
      <c r="J39" s="106"/>
      <c r="K39" s="106"/>
      <c r="L39" s="106"/>
      <c r="M39" s="106"/>
      <c r="N39" s="106"/>
      <c r="O39" s="106"/>
      <c r="P39" s="106"/>
      <c r="Q39" s="106"/>
    </row>
    <row r="40" spans="1:17">
      <c r="A40" s="106"/>
      <c r="B40" s="106"/>
      <c r="C40" s="106"/>
      <c r="D40" s="106"/>
      <c r="E40" s="106"/>
      <c r="F40" s="106"/>
      <c r="G40" s="106"/>
      <c r="H40" s="106"/>
      <c r="I40" s="106"/>
      <c r="J40" s="106"/>
      <c r="K40" s="106"/>
      <c r="L40" s="106"/>
      <c r="M40" s="106"/>
      <c r="N40" s="106"/>
      <c r="O40" s="106"/>
      <c r="P40" s="106"/>
      <c r="Q40" s="106"/>
    </row>
    <row r="41" spans="1:17">
      <c r="A41" s="106"/>
      <c r="B41" s="106"/>
      <c r="C41" s="106"/>
      <c r="D41" s="106"/>
      <c r="E41" s="106"/>
      <c r="F41" s="106"/>
      <c r="G41" s="106"/>
      <c r="H41" s="106"/>
      <c r="I41" s="106"/>
      <c r="J41" s="106"/>
      <c r="K41" s="106"/>
      <c r="L41" s="106"/>
      <c r="M41" s="106"/>
      <c r="N41" s="106"/>
      <c r="O41" s="106"/>
      <c r="P41" s="106"/>
      <c r="Q41" s="106"/>
    </row>
    <row r="42" spans="1:17">
      <c r="A42" s="106"/>
      <c r="B42" s="106"/>
      <c r="C42" s="106"/>
      <c r="D42" s="106"/>
      <c r="E42" s="106"/>
      <c r="F42" s="106"/>
      <c r="G42" s="106"/>
      <c r="H42" s="106"/>
      <c r="I42" s="106"/>
      <c r="J42" s="106"/>
      <c r="K42" s="106"/>
      <c r="L42" s="106"/>
      <c r="M42" s="106"/>
      <c r="N42" s="106"/>
      <c r="O42" s="106"/>
      <c r="P42" s="106"/>
      <c r="Q42" s="106"/>
    </row>
    <row r="43" spans="1:17">
      <c r="A43" s="106"/>
      <c r="B43" s="106"/>
      <c r="C43" s="106"/>
      <c r="D43" s="106"/>
      <c r="E43" s="106"/>
      <c r="F43" s="106"/>
      <c r="G43" s="106"/>
      <c r="H43" s="106"/>
      <c r="I43" s="106"/>
      <c r="J43" s="106"/>
      <c r="K43" s="106"/>
      <c r="L43" s="106"/>
      <c r="M43" s="106"/>
      <c r="N43" s="106"/>
      <c r="O43" s="106"/>
      <c r="P43" s="106"/>
      <c r="Q43" s="106"/>
    </row>
    <row r="44" spans="1:17">
      <c r="A44" s="106"/>
      <c r="B44" s="106"/>
      <c r="C44" s="106"/>
      <c r="D44" s="106"/>
      <c r="E44" s="106"/>
      <c r="F44" s="106"/>
      <c r="G44" s="106"/>
      <c r="H44" s="106"/>
      <c r="I44" s="106"/>
      <c r="J44" s="106"/>
      <c r="K44" s="106"/>
      <c r="L44" s="106"/>
      <c r="M44" s="106"/>
      <c r="N44" s="106"/>
      <c r="O44" s="106"/>
      <c r="P44" s="106"/>
      <c r="Q44" s="106"/>
    </row>
    <row r="45" spans="1:17">
      <c r="A45" s="106"/>
      <c r="B45" s="106"/>
      <c r="C45" s="106"/>
      <c r="D45" s="106"/>
      <c r="E45" s="106"/>
      <c r="F45" s="106"/>
      <c r="G45" s="106"/>
      <c r="H45" s="106"/>
      <c r="I45" s="106"/>
      <c r="J45" s="106"/>
      <c r="K45" s="106"/>
      <c r="L45" s="106"/>
      <c r="M45" s="106"/>
      <c r="N45" s="106"/>
      <c r="O45" s="106"/>
      <c r="P45" s="106"/>
      <c r="Q45" s="106"/>
    </row>
    <row r="46" spans="1:17">
      <c r="A46" s="106"/>
      <c r="B46" s="106"/>
      <c r="C46" s="106"/>
      <c r="D46" s="106"/>
      <c r="E46" s="106"/>
      <c r="F46" s="106"/>
      <c r="G46" s="106"/>
      <c r="H46" s="106"/>
      <c r="I46" s="106"/>
      <c r="J46" s="106"/>
      <c r="K46" s="106"/>
      <c r="L46" s="106"/>
      <c r="M46" s="106"/>
      <c r="N46" s="106"/>
      <c r="O46" s="106"/>
      <c r="P46" s="106"/>
      <c r="Q46" s="106"/>
    </row>
    <row r="47" spans="1:17">
      <c r="A47" s="106"/>
      <c r="B47" s="106"/>
      <c r="C47" s="106"/>
      <c r="D47" s="106"/>
      <c r="E47" s="106"/>
      <c r="F47" s="106"/>
      <c r="G47" s="106"/>
      <c r="H47" s="106"/>
      <c r="I47" s="106"/>
      <c r="J47" s="106"/>
      <c r="K47" s="106"/>
      <c r="L47" s="106"/>
      <c r="M47" s="106"/>
      <c r="N47" s="106"/>
      <c r="O47" s="106"/>
      <c r="P47" s="106"/>
      <c r="Q47" s="106"/>
    </row>
    <row r="48" spans="1:17">
      <c r="A48" s="106"/>
      <c r="B48" s="106"/>
      <c r="C48" s="106"/>
      <c r="D48" s="106"/>
      <c r="E48" s="106"/>
      <c r="F48" s="106"/>
      <c r="G48" s="106"/>
      <c r="H48" s="106"/>
      <c r="I48" s="106"/>
      <c r="J48" s="106"/>
      <c r="K48" s="106"/>
      <c r="L48" s="106"/>
      <c r="M48" s="106"/>
      <c r="N48" s="106"/>
      <c r="O48" s="106"/>
      <c r="P48" s="106"/>
      <c r="Q48" s="106"/>
    </row>
    <row r="49" spans="1:17">
      <c r="A49" s="106"/>
      <c r="B49" s="106"/>
      <c r="C49" s="106"/>
      <c r="D49" s="106"/>
      <c r="E49" s="106"/>
      <c r="F49" s="106"/>
      <c r="G49" s="106"/>
      <c r="H49" s="106"/>
      <c r="I49" s="106"/>
      <c r="J49" s="106"/>
      <c r="K49" s="106"/>
      <c r="L49" s="106"/>
      <c r="M49" s="106"/>
      <c r="N49" s="106"/>
      <c r="O49" s="106"/>
      <c r="P49" s="106"/>
      <c r="Q49" s="106"/>
    </row>
    <row r="50" spans="1:17">
      <c r="A50" s="106"/>
      <c r="B50" s="106"/>
      <c r="C50" s="106"/>
      <c r="D50" s="106"/>
      <c r="E50" s="106"/>
      <c r="F50" s="106"/>
      <c r="G50" s="106"/>
      <c r="H50" s="106"/>
      <c r="I50" s="106"/>
      <c r="J50" s="106"/>
      <c r="K50" s="106"/>
      <c r="L50" s="106"/>
      <c r="M50" s="106"/>
      <c r="N50" s="106"/>
      <c r="O50" s="106"/>
      <c r="P50" s="106"/>
      <c r="Q50" s="106"/>
    </row>
    <row r="51" spans="1:17">
      <c r="A51" s="106"/>
      <c r="B51" s="106"/>
      <c r="C51" s="106"/>
      <c r="D51" s="106"/>
      <c r="E51" s="106"/>
      <c r="F51" s="106"/>
      <c r="G51" s="106"/>
      <c r="H51" s="106"/>
      <c r="I51" s="106"/>
      <c r="J51" s="106"/>
      <c r="K51" s="106"/>
      <c r="L51" s="106"/>
      <c r="M51" s="106"/>
      <c r="N51" s="106"/>
      <c r="O51" s="106"/>
      <c r="P51" s="106"/>
      <c r="Q51" s="106"/>
    </row>
    <row r="52" spans="1:17">
      <c r="A52" s="106"/>
      <c r="B52" s="106"/>
      <c r="C52" s="106"/>
      <c r="D52" s="106"/>
      <c r="E52" s="106"/>
      <c r="F52" s="106"/>
      <c r="G52" s="106"/>
      <c r="H52" s="106"/>
      <c r="I52" s="106"/>
      <c r="J52" s="106"/>
      <c r="K52" s="106"/>
      <c r="L52" s="106"/>
      <c r="M52" s="106"/>
      <c r="N52" s="106"/>
      <c r="O52" s="106"/>
      <c r="P52" s="106"/>
      <c r="Q52" s="106"/>
    </row>
    <row r="53" spans="1:17">
      <c r="A53" s="106"/>
      <c r="B53" s="106"/>
      <c r="C53" s="106"/>
      <c r="D53" s="106"/>
      <c r="E53" s="106"/>
      <c r="F53" s="106"/>
      <c r="G53" s="106"/>
      <c r="H53" s="106"/>
      <c r="I53" s="106"/>
      <c r="J53" s="106"/>
      <c r="K53" s="106"/>
      <c r="L53" s="106"/>
      <c r="M53" s="106"/>
      <c r="N53" s="106"/>
      <c r="O53" s="106"/>
      <c r="P53" s="106"/>
      <c r="Q53" s="106"/>
    </row>
    <row r="54" spans="1:17">
      <c r="A54" s="106"/>
      <c r="B54" s="106"/>
      <c r="C54" s="106"/>
      <c r="D54" s="106"/>
      <c r="E54" s="106"/>
      <c r="F54" s="106"/>
      <c r="G54" s="106"/>
      <c r="H54" s="106"/>
      <c r="I54" s="106"/>
      <c r="J54" s="106"/>
      <c r="K54" s="106"/>
      <c r="L54" s="106"/>
      <c r="M54" s="106"/>
      <c r="N54" s="106"/>
      <c r="O54" s="106"/>
      <c r="P54" s="106"/>
      <c r="Q54" s="106"/>
    </row>
    <row r="55" spans="1:17">
      <c r="A55" s="106"/>
      <c r="B55" s="106"/>
      <c r="C55" s="106"/>
      <c r="D55" s="106"/>
      <c r="E55" s="106"/>
      <c r="F55" s="106"/>
      <c r="G55" s="106"/>
      <c r="H55" s="106"/>
      <c r="I55" s="106"/>
      <c r="J55" s="106"/>
      <c r="K55" s="106"/>
      <c r="L55" s="106"/>
      <c r="M55" s="106"/>
      <c r="N55" s="106"/>
      <c r="O55" s="106"/>
      <c r="P55" s="106"/>
      <c r="Q55" s="106"/>
    </row>
    <row r="56" spans="1:17">
      <c r="A56" s="106"/>
      <c r="B56" s="106"/>
      <c r="C56" s="106"/>
      <c r="D56" s="106"/>
      <c r="E56" s="106"/>
      <c r="F56" s="106"/>
      <c r="G56" s="106"/>
      <c r="H56" s="106"/>
      <c r="I56" s="106"/>
      <c r="J56" s="106"/>
      <c r="K56" s="106"/>
      <c r="L56" s="106"/>
      <c r="M56" s="106"/>
      <c r="N56" s="106"/>
      <c r="O56" s="106"/>
      <c r="P56" s="106"/>
      <c r="Q56" s="106"/>
    </row>
    <row r="57" spans="1:17">
      <c r="A57" s="106"/>
      <c r="B57" s="106"/>
      <c r="C57" s="106"/>
      <c r="D57" s="106"/>
      <c r="E57" s="106"/>
      <c r="F57" s="106"/>
      <c r="G57" s="106"/>
      <c r="H57" s="106"/>
      <c r="I57" s="106"/>
      <c r="J57" s="106"/>
      <c r="K57" s="106"/>
      <c r="L57" s="106"/>
      <c r="M57" s="106"/>
      <c r="N57" s="106"/>
      <c r="O57" s="106"/>
      <c r="P57" s="106"/>
      <c r="Q57" s="106"/>
    </row>
    <row r="58" spans="1:17">
      <c r="A58" s="106"/>
      <c r="B58" s="106"/>
      <c r="C58" s="106"/>
      <c r="D58" s="106"/>
      <c r="E58" s="106"/>
      <c r="F58" s="106"/>
      <c r="G58" s="106"/>
      <c r="H58" s="106"/>
      <c r="I58" s="106"/>
      <c r="J58" s="106"/>
      <c r="K58" s="106"/>
      <c r="L58" s="106"/>
      <c r="M58" s="106"/>
      <c r="N58" s="106"/>
      <c r="O58" s="106"/>
      <c r="P58" s="106"/>
      <c r="Q58" s="106"/>
    </row>
    <row r="59" spans="1:17">
      <c r="A59" s="106"/>
      <c r="B59" s="106"/>
      <c r="C59" s="106"/>
      <c r="D59" s="106"/>
      <c r="E59" s="106"/>
      <c r="F59" s="106"/>
      <c r="G59" s="106"/>
      <c r="H59" s="106"/>
      <c r="I59" s="106"/>
      <c r="J59" s="106"/>
      <c r="K59" s="106"/>
      <c r="L59" s="106"/>
      <c r="M59" s="106"/>
      <c r="N59" s="106"/>
      <c r="O59" s="106"/>
      <c r="P59" s="106"/>
      <c r="Q59" s="106"/>
    </row>
    <row r="60" spans="1:17">
      <c r="A60" s="106"/>
      <c r="B60" s="106"/>
      <c r="C60" s="106"/>
      <c r="D60" s="106"/>
      <c r="E60" s="106"/>
      <c r="F60" s="106"/>
      <c r="G60" s="106"/>
      <c r="H60" s="106"/>
      <c r="I60" s="106"/>
      <c r="J60" s="106"/>
      <c r="K60" s="106"/>
      <c r="L60" s="106"/>
      <c r="M60" s="106"/>
      <c r="N60" s="106"/>
      <c r="O60" s="106"/>
      <c r="P60" s="106"/>
      <c r="Q60" s="106"/>
    </row>
    <row r="61" spans="1:17">
      <c r="A61" s="106"/>
      <c r="B61" s="106"/>
      <c r="C61" s="106"/>
      <c r="D61" s="106"/>
      <c r="E61" s="106"/>
      <c r="F61" s="106"/>
      <c r="G61" s="106"/>
      <c r="H61" s="106"/>
      <c r="I61" s="106"/>
      <c r="J61" s="106"/>
      <c r="K61" s="106"/>
      <c r="L61" s="106"/>
      <c r="M61" s="106"/>
      <c r="N61" s="106"/>
      <c r="O61" s="106"/>
      <c r="P61" s="106"/>
      <c r="Q61" s="106"/>
    </row>
    <row r="62" spans="1:17">
      <c r="A62" s="106"/>
      <c r="B62" s="106"/>
      <c r="C62" s="106"/>
      <c r="D62" s="106"/>
      <c r="E62" s="106"/>
      <c r="F62" s="106"/>
      <c r="G62" s="106"/>
      <c r="H62" s="106"/>
      <c r="I62" s="106"/>
      <c r="J62" s="106"/>
      <c r="K62" s="106"/>
      <c r="L62" s="106"/>
      <c r="M62" s="106"/>
      <c r="N62" s="106"/>
      <c r="O62" s="106"/>
      <c r="P62" s="106"/>
      <c r="Q62" s="106"/>
    </row>
    <row r="63" spans="1:17">
      <c r="A63" s="106"/>
      <c r="B63" s="106"/>
      <c r="C63" s="106"/>
      <c r="D63" s="106"/>
      <c r="E63" s="106"/>
      <c r="F63" s="106"/>
      <c r="G63" s="106"/>
      <c r="H63" s="106"/>
      <c r="I63" s="106"/>
      <c r="J63" s="106"/>
      <c r="K63" s="106"/>
      <c r="L63" s="106"/>
      <c r="M63" s="106"/>
      <c r="N63" s="106"/>
      <c r="O63" s="106"/>
      <c r="P63" s="106"/>
      <c r="Q63" s="106"/>
    </row>
    <row r="64" spans="1:17">
      <c r="A64" s="106"/>
      <c r="B64" s="106"/>
      <c r="C64" s="106"/>
      <c r="D64" s="106"/>
      <c r="E64" s="106"/>
      <c r="F64" s="106"/>
      <c r="G64" s="106"/>
      <c r="H64" s="106"/>
      <c r="I64" s="106"/>
      <c r="J64" s="106"/>
      <c r="K64" s="106"/>
      <c r="L64" s="106"/>
      <c r="M64" s="106"/>
      <c r="N64" s="106"/>
      <c r="O64" s="106"/>
      <c r="P64" s="106"/>
      <c r="Q64" s="106"/>
    </row>
    <row r="65" spans="1:17">
      <c r="A65" s="106"/>
      <c r="B65" s="106"/>
      <c r="C65" s="106"/>
      <c r="D65" s="106"/>
      <c r="E65" s="106"/>
      <c r="F65" s="106"/>
      <c r="G65" s="106"/>
      <c r="H65" s="106"/>
      <c r="I65" s="106"/>
      <c r="J65" s="106"/>
      <c r="K65" s="106"/>
      <c r="L65" s="106"/>
      <c r="M65" s="106"/>
      <c r="N65" s="106"/>
      <c r="O65" s="106"/>
      <c r="P65" s="106"/>
      <c r="Q65" s="106"/>
    </row>
    <row r="66" spans="1:17">
      <c r="A66" s="106"/>
      <c r="B66" s="106"/>
      <c r="C66" s="106"/>
      <c r="D66" s="106"/>
      <c r="E66" s="106"/>
      <c r="F66" s="106"/>
      <c r="G66" s="106"/>
      <c r="H66" s="106"/>
      <c r="I66" s="106"/>
      <c r="J66" s="106"/>
      <c r="K66" s="106"/>
      <c r="L66" s="106"/>
      <c r="M66" s="106"/>
      <c r="N66" s="106"/>
      <c r="O66" s="106"/>
      <c r="P66" s="106"/>
      <c r="Q66" s="106"/>
    </row>
    <row r="67" spans="1:17">
      <c r="A67" s="106"/>
      <c r="B67" s="106"/>
      <c r="C67" s="106"/>
      <c r="D67" s="106"/>
      <c r="E67" s="106"/>
      <c r="F67" s="106"/>
      <c r="G67" s="106"/>
      <c r="H67" s="106"/>
      <c r="I67" s="106"/>
      <c r="J67" s="106"/>
      <c r="K67" s="106"/>
      <c r="L67" s="106"/>
      <c r="M67" s="106"/>
      <c r="N67" s="106"/>
      <c r="O67" s="106"/>
      <c r="P67" s="106"/>
      <c r="Q67" s="106"/>
    </row>
    <row r="68" spans="1:17">
      <c r="A68" s="106"/>
      <c r="B68" s="106"/>
      <c r="C68" s="106"/>
      <c r="D68" s="106"/>
      <c r="E68" s="106"/>
      <c r="F68" s="106"/>
      <c r="G68" s="106"/>
      <c r="H68" s="106"/>
      <c r="I68" s="106"/>
      <c r="J68" s="106"/>
      <c r="K68" s="106"/>
      <c r="L68" s="106"/>
      <c r="M68" s="106"/>
      <c r="N68" s="106"/>
      <c r="O68" s="106"/>
      <c r="P68" s="106"/>
      <c r="Q68" s="106"/>
    </row>
    <row r="69" spans="1:17">
      <c r="A69" s="106"/>
      <c r="B69" s="106"/>
      <c r="C69" s="106"/>
      <c r="D69" s="106"/>
      <c r="E69" s="106"/>
      <c r="F69" s="106"/>
      <c r="G69" s="106"/>
      <c r="H69" s="106"/>
      <c r="I69" s="106"/>
      <c r="J69" s="106"/>
      <c r="K69" s="106"/>
      <c r="L69" s="106"/>
      <c r="M69" s="106"/>
      <c r="N69" s="106"/>
      <c r="O69" s="106"/>
      <c r="P69" s="106"/>
      <c r="Q69" s="106"/>
    </row>
    <row r="70" spans="1:17">
      <c r="A70" s="106"/>
      <c r="B70" s="106"/>
      <c r="C70" s="106"/>
      <c r="D70" s="106"/>
      <c r="E70" s="106"/>
      <c r="F70" s="106"/>
      <c r="G70" s="106"/>
      <c r="H70" s="106"/>
      <c r="I70" s="106"/>
      <c r="J70" s="106"/>
      <c r="K70" s="106"/>
      <c r="L70" s="106"/>
      <c r="M70" s="106"/>
      <c r="N70" s="106"/>
      <c r="O70" s="106"/>
      <c r="P70" s="106"/>
      <c r="Q70" s="106"/>
    </row>
    <row r="71" spans="1:17">
      <c r="A71" s="106"/>
      <c r="B71" s="106"/>
      <c r="C71" s="106"/>
      <c r="D71" s="106"/>
      <c r="E71" s="106"/>
      <c r="F71" s="106"/>
      <c r="G71" s="106"/>
      <c r="H71" s="106"/>
      <c r="I71" s="106"/>
      <c r="J71" s="106"/>
      <c r="K71" s="106"/>
      <c r="L71" s="106"/>
      <c r="M71" s="106"/>
      <c r="N71" s="106"/>
      <c r="O71" s="106"/>
      <c r="P71" s="106"/>
      <c r="Q71" s="106"/>
    </row>
    <row r="72" spans="1:17">
      <c r="A72" s="106"/>
      <c r="B72" s="106"/>
      <c r="C72" s="106"/>
      <c r="D72" s="106"/>
      <c r="E72" s="106"/>
      <c r="F72" s="106"/>
      <c r="G72" s="106"/>
      <c r="H72" s="106"/>
      <c r="I72" s="106"/>
      <c r="J72" s="106"/>
      <c r="K72" s="106"/>
      <c r="L72" s="106"/>
      <c r="M72" s="106"/>
      <c r="N72" s="106"/>
      <c r="O72" s="106"/>
      <c r="P72" s="106"/>
      <c r="Q72" s="106"/>
    </row>
  </sheetData>
  <mergeCells count="40">
    <mergeCell ref="B31:C31"/>
    <mergeCell ref="A33:C33"/>
    <mergeCell ref="A34:C34"/>
    <mergeCell ref="B26:C26"/>
    <mergeCell ref="B27:C27"/>
    <mergeCell ref="B28:C28"/>
    <mergeCell ref="B29:C29"/>
    <mergeCell ref="B30:C30"/>
    <mergeCell ref="A11:C11"/>
    <mergeCell ref="D11:D3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8:B8"/>
    <mergeCell ref="D8:D10"/>
    <mergeCell ref="D5:D6"/>
    <mergeCell ref="A7:B7"/>
    <mergeCell ref="A1:C1"/>
    <mergeCell ref="A2:C2"/>
    <mergeCell ref="A5:C6"/>
    <mergeCell ref="A3:D3"/>
    <mergeCell ref="A9:C9"/>
    <mergeCell ref="A10:C10"/>
    <mergeCell ref="A4:D4"/>
    <mergeCell ref="A35:C35"/>
    <mergeCell ref="D35:D36"/>
    <mergeCell ref="A36:C36"/>
    <mergeCell ref="A32:B32"/>
    <mergeCell ref="D33:D34"/>
  </mergeCells>
  <phoneticPr fontId="7"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workbookViewId="0">
      <selection activeCell="A28" sqref="A28"/>
    </sheetView>
  </sheetViews>
  <sheetFormatPr defaultRowHeight="15"/>
  <cols>
    <col min="1" max="2" width="45.7109375" customWidth="1"/>
    <col min="3" max="3" width="30.7109375" customWidth="1"/>
    <col min="4" max="4" width="14.42578125" customWidth="1"/>
  </cols>
  <sheetData>
    <row r="1" spans="1:5">
      <c r="A1" s="512" t="s">
        <v>593</v>
      </c>
      <c r="B1" s="512"/>
      <c r="C1" s="512"/>
      <c r="D1" s="512"/>
      <c r="E1" s="69"/>
    </row>
    <row r="2" spans="1:5">
      <c r="A2" s="512" t="s">
        <v>149</v>
      </c>
      <c r="B2" s="512"/>
      <c r="C2" s="512"/>
      <c r="D2" s="116"/>
      <c r="E2" s="69"/>
    </row>
    <row r="3" spans="1:5" ht="15.75" thickBot="1">
      <c r="A3" s="513"/>
      <c r="B3" s="513"/>
      <c r="C3" s="513"/>
      <c r="D3" s="513"/>
    </row>
    <row r="4" spans="1:5" ht="15" customHeight="1">
      <c r="A4" s="514" t="s">
        <v>104</v>
      </c>
      <c r="B4" s="515"/>
      <c r="C4" s="516"/>
      <c r="D4" s="520" t="s">
        <v>774</v>
      </c>
    </row>
    <row r="5" spans="1:5" ht="15.75" thickBot="1">
      <c r="A5" s="517"/>
      <c r="B5" s="518"/>
      <c r="C5" s="519"/>
      <c r="D5" s="521"/>
    </row>
    <row r="6" spans="1:5" ht="15.75" thickBot="1">
      <c r="A6" s="279" t="s">
        <v>668</v>
      </c>
      <c r="B6" s="280"/>
      <c r="C6" s="327">
        <v>42369</v>
      </c>
      <c r="D6" s="120"/>
    </row>
    <row r="7" spans="1:5" ht="15" customHeight="1">
      <c r="A7" s="529" t="s">
        <v>108</v>
      </c>
      <c r="B7" s="530"/>
      <c r="C7" s="531"/>
      <c r="D7" s="550" t="s">
        <v>109</v>
      </c>
    </row>
    <row r="8" spans="1:5" ht="15" customHeight="1">
      <c r="A8" s="553" t="s">
        <v>576</v>
      </c>
      <c r="B8" s="554"/>
      <c r="C8" s="271" t="s">
        <v>577</v>
      </c>
      <c r="D8" s="552"/>
    </row>
    <row r="9" spans="1:5" ht="15" customHeight="1">
      <c r="A9" s="553" t="s">
        <v>793</v>
      </c>
      <c r="B9" s="554"/>
      <c r="C9" s="271">
        <v>4</v>
      </c>
      <c r="D9" s="552"/>
    </row>
    <row r="10" spans="1:5" ht="15" customHeight="1" thickBot="1">
      <c r="A10" s="553" t="s">
        <v>792</v>
      </c>
      <c r="B10" s="554"/>
      <c r="C10" s="271">
        <v>6</v>
      </c>
      <c r="D10" s="552"/>
    </row>
    <row r="11" spans="1:5" ht="15" customHeight="1">
      <c r="A11" s="529" t="s">
        <v>105</v>
      </c>
      <c r="B11" s="530"/>
      <c r="C11" s="531"/>
      <c r="D11" s="550" t="s">
        <v>110</v>
      </c>
    </row>
    <row r="12" spans="1:5">
      <c r="A12" s="532" t="s">
        <v>932</v>
      </c>
      <c r="B12" s="533"/>
      <c r="C12" s="534"/>
      <c r="D12" s="552"/>
    </row>
    <row r="13" spans="1:5">
      <c r="A13" s="535"/>
      <c r="B13" s="536"/>
      <c r="C13" s="537"/>
      <c r="D13" s="552"/>
    </row>
    <row r="14" spans="1:5">
      <c r="A14" s="535"/>
      <c r="B14" s="536"/>
      <c r="C14" s="537"/>
      <c r="D14" s="552"/>
    </row>
    <row r="15" spans="1:5">
      <c r="A15" s="535"/>
      <c r="B15" s="536"/>
      <c r="C15" s="537"/>
      <c r="D15" s="552"/>
    </row>
    <row r="16" spans="1:5" ht="15.75" thickBot="1">
      <c r="A16" s="538"/>
      <c r="B16" s="539"/>
      <c r="C16" s="540"/>
      <c r="D16" s="551"/>
    </row>
    <row r="17" spans="1:4" ht="30" customHeight="1">
      <c r="A17" s="529" t="s">
        <v>113</v>
      </c>
      <c r="B17" s="530"/>
      <c r="C17" s="531"/>
      <c r="D17" s="550" t="s">
        <v>114</v>
      </c>
    </row>
    <row r="18" spans="1:4">
      <c r="A18" s="541" t="s">
        <v>933</v>
      </c>
      <c r="B18" s="542"/>
      <c r="C18" s="543"/>
      <c r="D18" s="552"/>
    </row>
    <row r="19" spans="1:4">
      <c r="A19" s="544"/>
      <c r="B19" s="545"/>
      <c r="C19" s="546"/>
      <c r="D19" s="552"/>
    </row>
    <row r="20" spans="1:4">
      <c r="A20" s="544"/>
      <c r="B20" s="545"/>
      <c r="C20" s="546"/>
      <c r="D20" s="552"/>
    </row>
    <row r="21" spans="1:4">
      <c r="A21" s="544"/>
      <c r="B21" s="545"/>
      <c r="C21" s="546"/>
      <c r="D21" s="552"/>
    </row>
    <row r="22" spans="1:4" ht="15.75" thickBot="1">
      <c r="A22" s="547"/>
      <c r="B22" s="548"/>
      <c r="C22" s="549"/>
      <c r="D22" s="551"/>
    </row>
    <row r="23" spans="1:4" ht="15" customHeight="1">
      <c r="A23" s="267" t="s">
        <v>693</v>
      </c>
      <c r="B23" s="527" t="s">
        <v>107</v>
      </c>
      <c r="C23" s="528"/>
      <c r="D23" s="550" t="s">
        <v>111</v>
      </c>
    </row>
    <row r="24" spans="1:4" ht="15.75" thickBot="1">
      <c r="A24" s="333" t="s">
        <v>790</v>
      </c>
      <c r="B24" s="522" t="s">
        <v>794</v>
      </c>
      <c r="C24" s="523"/>
      <c r="D24" s="551"/>
    </row>
    <row r="25" spans="1:4" ht="15" customHeight="1">
      <c r="A25" s="524" t="s">
        <v>106</v>
      </c>
      <c r="B25" s="525"/>
      <c r="C25" s="526"/>
      <c r="D25" s="550" t="s">
        <v>112</v>
      </c>
    </row>
    <row r="26" spans="1:4" ht="15.75" thickBot="1">
      <c r="A26" s="555" t="s">
        <v>794</v>
      </c>
      <c r="B26" s="556"/>
      <c r="C26" s="523"/>
      <c r="D26" s="551"/>
    </row>
  </sheetData>
  <mergeCells count="22">
    <mergeCell ref="D25:D26"/>
    <mergeCell ref="D23:D24"/>
    <mergeCell ref="D11:D16"/>
    <mergeCell ref="D17:D22"/>
    <mergeCell ref="A1:D1"/>
    <mergeCell ref="A11:C11"/>
    <mergeCell ref="A2:C2"/>
    <mergeCell ref="A3:D3"/>
    <mergeCell ref="A4:C5"/>
    <mergeCell ref="D4:D5"/>
    <mergeCell ref="D7:D10"/>
    <mergeCell ref="A7:C7"/>
    <mergeCell ref="A8:B8"/>
    <mergeCell ref="A9:B9"/>
    <mergeCell ref="A10:B10"/>
    <mergeCell ref="A26:C26"/>
    <mergeCell ref="B24:C24"/>
    <mergeCell ref="A25:C25"/>
    <mergeCell ref="B23:C23"/>
    <mergeCell ref="A17:C17"/>
    <mergeCell ref="A12:C16"/>
    <mergeCell ref="A18:C22"/>
  </mergeCells>
  <phoneticPr fontId="7" type="noConversion"/>
  <pageMargins left="0.7" right="0.7" top="0.78740157499999996" bottom="0.78740157499999996" header="0.3" footer="0.3"/>
  <pageSetup paperSize="9" scale="72" orientation="portrait" r:id="rId1"/>
  <colBreaks count="1" manualBreakCount="1">
    <brk id="3"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8"/>
  <sheetViews>
    <sheetView zoomScaleNormal="100" workbookViewId="0">
      <selection activeCell="A32" sqref="A32"/>
    </sheetView>
  </sheetViews>
  <sheetFormatPr defaultRowHeight="15"/>
  <cols>
    <col min="1" max="2" width="45.7109375" customWidth="1"/>
    <col min="3" max="3" width="30.7109375" customWidth="1"/>
    <col min="4" max="4" width="15.7109375" customWidth="1"/>
  </cols>
  <sheetData>
    <row r="1" spans="1:5">
      <c r="A1" s="512" t="s">
        <v>594</v>
      </c>
      <c r="B1" s="512"/>
      <c r="C1" s="512"/>
      <c r="D1" s="116"/>
      <c r="E1" s="69"/>
    </row>
    <row r="2" spans="1:5">
      <c r="A2" s="512" t="s">
        <v>19</v>
      </c>
      <c r="B2" s="512"/>
      <c r="C2" s="512"/>
      <c r="D2" s="116"/>
      <c r="E2" s="69"/>
    </row>
    <row r="3" spans="1:5" ht="15.75" thickBot="1">
      <c r="A3" s="513"/>
      <c r="B3" s="513"/>
      <c r="C3" s="513"/>
      <c r="D3" s="513"/>
    </row>
    <row r="4" spans="1:5">
      <c r="A4" s="514" t="s">
        <v>19</v>
      </c>
      <c r="B4" s="515"/>
      <c r="C4" s="515"/>
      <c r="D4" s="520" t="s">
        <v>774</v>
      </c>
    </row>
    <row r="5" spans="1:5" ht="15.75" thickBot="1">
      <c r="A5" s="570"/>
      <c r="B5" s="571"/>
      <c r="C5" s="571"/>
      <c r="D5" s="572"/>
    </row>
    <row r="6" spans="1:5" ht="15.75" thickBot="1">
      <c r="A6" s="121" t="str">
        <f>Obsah!A3</f>
        <v>Informace platné k datu</v>
      </c>
      <c r="B6" s="122"/>
      <c r="C6" s="282">
        <v>42369</v>
      </c>
      <c r="D6" s="123"/>
    </row>
    <row r="7" spans="1:5" ht="15.75" thickBot="1">
      <c r="A7" s="33" t="s">
        <v>36</v>
      </c>
      <c r="B7" s="557"/>
      <c r="C7" s="557"/>
      <c r="D7" s="29" t="s">
        <v>117</v>
      </c>
    </row>
    <row r="8" spans="1:5" ht="15" customHeight="1">
      <c r="A8" s="575" t="s">
        <v>124</v>
      </c>
      <c r="B8" s="576"/>
      <c r="C8" s="577"/>
      <c r="D8" s="573" t="s">
        <v>118</v>
      </c>
    </row>
    <row r="9" spans="1:5">
      <c r="A9" s="578"/>
      <c r="B9" s="579"/>
      <c r="C9" s="580"/>
      <c r="D9" s="574"/>
    </row>
    <row r="10" spans="1:5">
      <c r="A10" s="138" t="s">
        <v>39</v>
      </c>
      <c r="B10" s="566" t="s">
        <v>38</v>
      </c>
      <c r="C10" s="567"/>
      <c r="D10" s="574"/>
    </row>
    <row r="11" spans="1:5" ht="32.25" customHeight="1" thickBot="1">
      <c r="A11" s="429" t="s">
        <v>794</v>
      </c>
      <c r="B11" s="568"/>
      <c r="C11" s="569"/>
      <c r="D11" s="574"/>
    </row>
    <row r="12" spans="1:5" ht="30" customHeight="1">
      <c r="A12" s="558" t="s">
        <v>37</v>
      </c>
      <c r="B12" s="559"/>
      <c r="C12" s="37"/>
      <c r="D12" s="581" t="s">
        <v>119</v>
      </c>
    </row>
    <row r="13" spans="1:5" ht="15" customHeight="1">
      <c r="A13" s="560" t="s">
        <v>40</v>
      </c>
      <c r="B13" s="561"/>
      <c r="C13" s="562"/>
      <c r="D13" s="582"/>
    </row>
    <row r="14" spans="1:5" ht="15.75" thickBot="1">
      <c r="A14" s="563" t="s">
        <v>794</v>
      </c>
      <c r="B14" s="564"/>
      <c r="C14" s="565"/>
      <c r="D14" s="582"/>
    </row>
    <row r="15" spans="1:5" ht="30" customHeight="1">
      <c r="A15" s="558" t="s">
        <v>123</v>
      </c>
      <c r="B15" s="559"/>
      <c r="C15" s="584"/>
      <c r="D15" s="573" t="s">
        <v>120</v>
      </c>
    </row>
    <row r="16" spans="1:5" ht="15.75" thickBot="1">
      <c r="A16" s="585" t="s">
        <v>794</v>
      </c>
      <c r="B16" s="586"/>
      <c r="C16" s="587"/>
      <c r="D16" s="583"/>
    </row>
    <row r="17" spans="1:4" ht="15" customHeight="1">
      <c r="A17" s="558" t="s">
        <v>41</v>
      </c>
      <c r="B17" s="559"/>
      <c r="C17" s="584"/>
      <c r="D17" s="573" t="s">
        <v>121</v>
      </c>
    </row>
    <row r="18" spans="1:4" ht="15.75" thickBot="1">
      <c r="A18" s="585" t="s">
        <v>794</v>
      </c>
      <c r="B18" s="586"/>
      <c r="C18" s="587"/>
      <c r="D18" s="583"/>
    </row>
  </sheetData>
  <mergeCells count="20">
    <mergeCell ref="D8:D11"/>
    <mergeCell ref="A8:C9"/>
    <mergeCell ref="D12:D14"/>
    <mergeCell ref="D15:D16"/>
    <mergeCell ref="D17:D18"/>
    <mergeCell ref="A15:C15"/>
    <mergeCell ref="A16:C16"/>
    <mergeCell ref="A17:C17"/>
    <mergeCell ref="A18:C18"/>
    <mergeCell ref="A1:C1"/>
    <mergeCell ref="A2:C2"/>
    <mergeCell ref="A3:D3"/>
    <mergeCell ref="A4:C5"/>
    <mergeCell ref="D4:D5"/>
    <mergeCell ref="B7:C7"/>
    <mergeCell ref="A12:B12"/>
    <mergeCell ref="A13:C13"/>
    <mergeCell ref="A14:C14"/>
    <mergeCell ref="B10:C10"/>
    <mergeCell ref="B11:C11"/>
  </mergeCells>
  <phoneticPr fontId="7"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opLeftCell="A46" workbookViewId="0">
      <selection activeCell="A36" sqref="A36"/>
    </sheetView>
  </sheetViews>
  <sheetFormatPr defaultRowHeight="15" outlineLevelRow="1"/>
  <cols>
    <col min="1" max="1" width="82.28515625" customWidth="1"/>
    <col min="2" max="2" width="28.140625" customWidth="1"/>
    <col min="3" max="3" width="28.5703125" customWidth="1"/>
    <col min="4" max="4" width="27.7109375" customWidth="1"/>
    <col min="5" max="5" width="22.5703125" customWidth="1"/>
    <col min="6" max="6" width="9.140625" customWidth="1"/>
    <col min="7" max="7" width="47.42578125" customWidth="1"/>
    <col min="9" max="9" width="24.42578125" customWidth="1"/>
    <col min="255" max="255" width="82.28515625" bestFit="1" customWidth="1"/>
    <col min="256" max="256" width="28.140625" customWidth="1"/>
    <col min="257" max="257" width="28.5703125" customWidth="1"/>
    <col min="258" max="258" width="27.7109375" customWidth="1"/>
    <col min="259" max="259" width="22.5703125" customWidth="1"/>
    <col min="511" max="511" width="82.28515625" bestFit="1" customWidth="1"/>
    <col min="512" max="512" width="28.140625" customWidth="1"/>
    <col min="513" max="513" width="28.5703125" customWidth="1"/>
    <col min="514" max="514" width="27.7109375" customWidth="1"/>
    <col min="515" max="515" width="22.5703125" customWidth="1"/>
    <col min="767" max="767" width="82.28515625" bestFit="1" customWidth="1"/>
    <col min="768" max="768" width="28.140625" customWidth="1"/>
    <col min="769" max="769" width="28.5703125" customWidth="1"/>
    <col min="770" max="770" width="27.7109375" customWidth="1"/>
    <col min="771" max="771" width="22.5703125" customWidth="1"/>
    <col min="1023" max="1023" width="82.28515625" bestFit="1" customWidth="1"/>
    <col min="1024" max="1024" width="28.140625" customWidth="1"/>
    <col min="1025" max="1025" width="28.5703125" customWidth="1"/>
    <col min="1026" max="1026" width="27.7109375" customWidth="1"/>
    <col min="1027" max="1027" width="22.5703125" customWidth="1"/>
    <col min="1279" max="1279" width="82.28515625" bestFit="1" customWidth="1"/>
    <col min="1280" max="1280" width="28.140625" customWidth="1"/>
    <col min="1281" max="1281" width="28.5703125" customWidth="1"/>
    <col min="1282" max="1282" width="27.7109375" customWidth="1"/>
    <col min="1283" max="1283" width="22.5703125" customWidth="1"/>
    <col min="1535" max="1535" width="82.28515625" bestFit="1" customWidth="1"/>
    <col min="1536" max="1536" width="28.140625" customWidth="1"/>
    <col min="1537" max="1537" width="28.5703125" customWidth="1"/>
    <col min="1538" max="1538" width="27.7109375" customWidth="1"/>
    <col min="1539" max="1539" width="22.5703125" customWidth="1"/>
    <col min="1791" max="1791" width="82.28515625" bestFit="1" customWidth="1"/>
    <col min="1792" max="1792" width="28.140625" customWidth="1"/>
    <col min="1793" max="1793" width="28.5703125" customWidth="1"/>
    <col min="1794" max="1794" width="27.7109375" customWidth="1"/>
    <col min="1795" max="1795" width="22.5703125" customWidth="1"/>
    <col min="2047" max="2047" width="82.28515625" bestFit="1" customWidth="1"/>
    <col min="2048" max="2048" width="28.140625" customWidth="1"/>
    <col min="2049" max="2049" width="28.5703125" customWidth="1"/>
    <col min="2050" max="2050" width="27.7109375" customWidth="1"/>
    <col min="2051" max="2051" width="22.5703125" customWidth="1"/>
    <col min="2303" max="2303" width="82.28515625" bestFit="1" customWidth="1"/>
    <col min="2304" max="2304" width="28.140625" customWidth="1"/>
    <col min="2305" max="2305" width="28.5703125" customWidth="1"/>
    <col min="2306" max="2306" width="27.7109375" customWidth="1"/>
    <col min="2307" max="2307" width="22.5703125" customWidth="1"/>
    <col min="2559" max="2559" width="82.28515625" bestFit="1" customWidth="1"/>
    <col min="2560" max="2560" width="28.140625" customWidth="1"/>
    <col min="2561" max="2561" width="28.5703125" customWidth="1"/>
    <col min="2562" max="2562" width="27.7109375" customWidth="1"/>
    <col min="2563" max="2563" width="22.5703125" customWidth="1"/>
    <col min="2815" max="2815" width="82.28515625" bestFit="1" customWidth="1"/>
    <col min="2816" max="2816" width="28.140625" customWidth="1"/>
    <col min="2817" max="2817" width="28.5703125" customWidth="1"/>
    <col min="2818" max="2818" width="27.7109375" customWidth="1"/>
    <col min="2819" max="2819" width="22.5703125" customWidth="1"/>
    <col min="3071" max="3071" width="82.28515625" bestFit="1" customWidth="1"/>
    <col min="3072" max="3072" width="28.140625" customWidth="1"/>
    <col min="3073" max="3073" width="28.5703125" customWidth="1"/>
    <col min="3074" max="3074" width="27.7109375" customWidth="1"/>
    <col min="3075" max="3075" width="22.5703125" customWidth="1"/>
    <col min="3327" max="3327" width="82.28515625" bestFit="1" customWidth="1"/>
    <col min="3328" max="3328" width="28.140625" customWidth="1"/>
    <col min="3329" max="3329" width="28.5703125" customWidth="1"/>
    <col min="3330" max="3330" width="27.7109375" customWidth="1"/>
    <col min="3331" max="3331" width="22.5703125" customWidth="1"/>
    <col min="3583" max="3583" width="82.28515625" bestFit="1" customWidth="1"/>
    <col min="3584" max="3584" width="28.140625" customWidth="1"/>
    <col min="3585" max="3585" width="28.5703125" customWidth="1"/>
    <col min="3586" max="3586" width="27.7109375" customWidth="1"/>
    <col min="3587" max="3587" width="22.5703125" customWidth="1"/>
    <col min="3839" max="3839" width="82.28515625" bestFit="1" customWidth="1"/>
    <col min="3840" max="3840" width="28.140625" customWidth="1"/>
    <col min="3841" max="3841" width="28.5703125" customWidth="1"/>
    <col min="3842" max="3842" width="27.7109375" customWidth="1"/>
    <col min="3843" max="3843" width="22.5703125" customWidth="1"/>
    <col min="4095" max="4095" width="82.28515625" bestFit="1" customWidth="1"/>
    <col min="4096" max="4096" width="28.140625" customWidth="1"/>
    <col min="4097" max="4097" width="28.5703125" customWidth="1"/>
    <col min="4098" max="4098" width="27.7109375" customWidth="1"/>
    <col min="4099" max="4099" width="22.5703125" customWidth="1"/>
    <col min="4351" max="4351" width="82.28515625" bestFit="1" customWidth="1"/>
    <col min="4352" max="4352" width="28.140625" customWidth="1"/>
    <col min="4353" max="4353" width="28.5703125" customWidth="1"/>
    <col min="4354" max="4354" width="27.7109375" customWidth="1"/>
    <col min="4355" max="4355" width="22.5703125" customWidth="1"/>
    <col min="4607" max="4607" width="82.28515625" bestFit="1" customWidth="1"/>
    <col min="4608" max="4608" width="28.140625" customWidth="1"/>
    <col min="4609" max="4609" width="28.5703125" customWidth="1"/>
    <col min="4610" max="4610" width="27.7109375" customWidth="1"/>
    <col min="4611" max="4611" width="22.5703125" customWidth="1"/>
    <col min="4863" max="4863" width="82.28515625" bestFit="1" customWidth="1"/>
    <col min="4864" max="4864" width="28.140625" customWidth="1"/>
    <col min="4865" max="4865" width="28.5703125" customWidth="1"/>
    <col min="4866" max="4866" width="27.7109375" customWidth="1"/>
    <col min="4867" max="4867" width="22.5703125" customWidth="1"/>
    <col min="5119" max="5119" width="82.28515625" bestFit="1" customWidth="1"/>
    <col min="5120" max="5120" width="28.140625" customWidth="1"/>
    <col min="5121" max="5121" width="28.5703125" customWidth="1"/>
    <col min="5122" max="5122" width="27.7109375" customWidth="1"/>
    <col min="5123" max="5123" width="22.5703125" customWidth="1"/>
    <col min="5375" max="5375" width="82.28515625" bestFit="1" customWidth="1"/>
    <col min="5376" max="5376" width="28.140625" customWidth="1"/>
    <col min="5377" max="5377" width="28.5703125" customWidth="1"/>
    <col min="5378" max="5378" width="27.7109375" customWidth="1"/>
    <col min="5379" max="5379" width="22.5703125" customWidth="1"/>
    <col min="5631" max="5631" width="82.28515625" bestFit="1" customWidth="1"/>
    <col min="5632" max="5632" width="28.140625" customWidth="1"/>
    <col min="5633" max="5633" width="28.5703125" customWidth="1"/>
    <col min="5634" max="5634" width="27.7109375" customWidth="1"/>
    <col min="5635" max="5635" width="22.5703125" customWidth="1"/>
    <col min="5887" max="5887" width="82.28515625" bestFit="1" customWidth="1"/>
    <col min="5888" max="5888" width="28.140625" customWidth="1"/>
    <col min="5889" max="5889" width="28.5703125" customWidth="1"/>
    <col min="5890" max="5890" width="27.7109375" customWidth="1"/>
    <col min="5891" max="5891" width="22.5703125" customWidth="1"/>
    <col min="6143" max="6143" width="82.28515625" bestFit="1" customWidth="1"/>
    <col min="6144" max="6144" width="28.140625" customWidth="1"/>
    <col min="6145" max="6145" width="28.5703125" customWidth="1"/>
    <col min="6146" max="6146" width="27.7109375" customWidth="1"/>
    <col min="6147" max="6147" width="22.5703125" customWidth="1"/>
    <col min="6399" max="6399" width="82.28515625" bestFit="1" customWidth="1"/>
    <col min="6400" max="6400" width="28.140625" customWidth="1"/>
    <col min="6401" max="6401" width="28.5703125" customWidth="1"/>
    <col min="6402" max="6402" width="27.7109375" customWidth="1"/>
    <col min="6403" max="6403" width="22.5703125" customWidth="1"/>
    <col min="6655" max="6655" width="82.28515625" bestFit="1" customWidth="1"/>
    <col min="6656" max="6656" width="28.140625" customWidth="1"/>
    <col min="6657" max="6657" width="28.5703125" customWidth="1"/>
    <col min="6658" max="6658" width="27.7109375" customWidth="1"/>
    <col min="6659" max="6659" width="22.5703125" customWidth="1"/>
    <col min="6911" max="6911" width="82.28515625" bestFit="1" customWidth="1"/>
    <col min="6912" max="6912" width="28.140625" customWidth="1"/>
    <col min="6913" max="6913" width="28.5703125" customWidth="1"/>
    <col min="6914" max="6914" width="27.7109375" customWidth="1"/>
    <col min="6915" max="6915" width="22.5703125" customWidth="1"/>
    <col min="7167" max="7167" width="82.28515625" bestFit="1" customWidth="1"/>
    <col min="7168" max="7168" width="28.140625" customWidth="1"/>
    <col min="7169" max="7169" width="28.5703125" customWidth="1"/>
    <col min="7170" max="7170" width="27.7109375" customWidth="1"/>
    <col min="7171" max="7171" width="22.5703125" customWidth="1"/>
    <col min="7423" max="7423" width="82.28515625" bestFit="1" customWidth="1"/>
    <col min="7424" max="7424" width="28.140625" customWidth="1"/>
    <col min="7425" max="7425" width="28.5703125" customWidth="1"/>
    <col min="7426" max="7426" width="27.7109375" customWidth="1"/>
    <col min="7427" max="7427" width="22.5703125" customWidth="1"/>
    <col min="7679" max="7679" width="82.28515625" bestFit="1" customWidth="1"/>
    <col min="7680" max="7680" width="28.140625" customWidth="1"/>
    <col min="7681" max="7681" width="28.5703125" customWidth="1"/>
    <col min="7682" max="7682" width="27.7109375" customWidth="1"/>
    <col min="7683" max="7683" width="22.5703125" customWidth="1"/>
    <col min="7935" max="7935" width="82.28515625" bestFit="1" customWidth="1"/>
    <col min="7936" max="7936" width="28.140625" customWidth="1"/>
    <col min="7937" max="7937" width="28.5703125" customWidth="1"/>
    <col min="7938" max="7938" width="27.7109375" customWidth="1"/>
    <col min="7939" max="7939" width="22.5703125" customWidth="1"/>
    <col min="8191" max="8191" width="82.28515625" bestFit="1" customWidth="1"/>
    <col min="8192" max="8192" width="28.140625" customWidth="1"/>
    <col min="8193" max="8193" width="28.5703125" customWidth="1"/>
    <col min="8194" max="8194" width="27.7109375" customWidth="1"/>
    <col min="8195" max="8195" width="22.5703125" customWidth="1"/>
    <col min="8447" max="8447" width="82.28515625" bestFit="1" customWidth="1"/>
    <col min="8448" max="8448" width="28.140625" customWidth="1"/>
    <col min="8449" max="8449" width="28.5703125" customWidth="1"/>
    <col min="8450" max="8450" width="27.7109375" customWidth="1"/>
    <col min="8451" max="8451" width="22.5703125" customWidth="1"/>
    <col min="8703" max="8703" width="82.28515625" bestFit="1" customWidth="1"/>
    <col min="8704" max="8704" width="28.140625" customWidth="1"/>
    <col min="8705" max="8705" width="28.5703125" customWidth="1"/>
    <col min="8706" max="8706" width="27.7109375" customWidth="1"/>
    <col min="8707" max="8707" width="22.5703125" customWidth="1"/>
    <col min="8959" max="8959" width="82.28515625" bestFit="1" customWidth="1"/>
    <col min="8960" max="8960" width="28.140625" customWidth="1"/>
    <col min="8961" max="8961" width="28.5703125" customWidth="1"/>
    <col min="8962" max="8962" width="27.7109375" customWidth="1"/>
    <col min="8963" max="8963" width="22.5703125" customWidth="1"/>
    <col min="9215" max="9215" width="82.28515625" bestFit="1" customWidth="1"/>
    <col min="9216" max="9216" width="28.140625" customWidth="1"/>
    <col min="9217" max="9217" width="28.5703125" customWidth="1"/>
    <col min="9218" max="9218" width="27.7109375" customWidth="1"/>
    <col min="9219" max="9219" width="22.5703125" customWidth="1"/>
    <col min="9471" max="9471" width="82.28515625" bestFit="1" customWidth="1"/>
    <col min="9472" max="9472" width="28.140625" customWidth="1"/>
    <col min="9473" max="9473" width="28.5703125" customWidth="1"/>
    <col min="9474" max="9474" width="27.7109375" customWidth="1"/>
    <col min="9475" max="9475" width="22.5703125" customWidth="1"/>
    <col min="9727" max="9727" width="82.28515625" bestFit="1" customWidth="1"/>
    <col min="9728" max="9728" width="28.140625" customWidth="1"/>
    <col min="9729" max="9729" width="28.5703125" customWidth="1"/>
    <col min="9730" max="9730" width="27.7109375" customWidth="1"/>
    <col min="9731" max="9731" width="22.5703125" customWidth="1"/>
    <col min="9983" max="9983" width="82.28515625" bestFit="1" customWidth="1"/>
    <col min="9984" max="9984" width="28.140625" customWidth="1"/>
    <col min="9985" max="9985" width="28.5703125" customWidth="1"/>
    <col min="9986" max="9986" width="27.7109375" customWidth="1"/>
    <col min="9987" max="9987" width="22.5703125" customWidth="1"/>
    <col min="10239" max="10239" width="82.28515625" bestFit="1" customWidth="1"/>
    <col min="10240" max="10240" width="28.140625" customWidth="1"/>
    <col min="10241" max="10241" width="28.5703125" customWidth="1"/>
    <col min="10242" max="10242" width="27.7109375" customWidth="1"/>
    <col min="10243" max="10243" width="22.5703125" customWidth="1"/>
    <col min="10495" max="10495" width="82.28515625" bestFit="1" customWidth="1"/>
    <col min="10496" max="10496" width="28.140625" customWidth="1"/>
    <col min="10497" max="10497" width="28.5703125" customWidth="1"/>
    <col min="10498" max="10498" width="27.7109375" customWidth="1"/>
    <col min="10499" max="10499" width="22.5703125" customWidth="1"/>
    <col min="10751" max="10751" width="82.28515625" bestFit="1" customWidth="1"/>
    <col min="10752" max="10752" width="28.140625" customWidth="1"/>
    <col min="10753" max="10753" width="28.5703125" customWidth="1"/>
    <col min="10754" max="10754" width="27.7109375" customWidth="1"/>
    <col min="10755" max="10755" width="22.5703125" customWidth="1"/>
    <col min="11007" max="11007" width="82.28515625" bestFit="1" customWidth="1"/>
    <col min="11008" max="11008" width="28.140625" customWidth="1"/>
    <col min="11009" max="11009" width="28.5703125" customWidth="1"/>
    <col min="11010" max="11010" width="27.7109375" customWidth="1"/>
    <col min="11011" max="11011" width="22.5703125" customWidth="1"/>
    <col min="11263" max="11263" width="82.28515625" bestFit="1" customWidth="1"/>
    <col min="11264" max="11264" width="28.140625" customWidth="1"/>
    <col min="11265" max="11265" width="28.5703125" customWidth="1"/>
    <col min="11266" max="11266" width="27.7109375" customWidth="1"/>
    <col min="11267" max="11267" width="22.5703125" customWidth="1"/>
    <col min="11519" max="11519" width="82.28515625" bestFit="1" customWidth="1"/>
    <col min="11520" max="11520" width="28.140625" customWidth="1"/>
    <col min="11521" max="11521" width="28.5703125" customWidth="1"/>
    <col min="11522" max="11522" width="27.7109375" customWidth="1"/>
    <col min="11523" max="11523" width="22.5703125" customWidth="1"/>
    <col min="11775" max="11775" width="82.28515625" bestFit="1" customWidth="1"/>
    <col min="11776" max="11776" width="28.140625" customWidth="1"/>
    <col min="11777" max="11777" width="28.5703125" customWidth="1"/>
    <col min="11778" max="11778" width="27.7109375" customWidth="1"/>
    <col min="11779" max="11779" width="22.5703125" customWidth="1"/>
    <col min="12031" max="12031" width="82.28515625" bestFit="1" customWidth="1"/>
    <col min="12032" max="12032" width="28.140625" customWidth="1"/>
    <col min="12033" max="12033" width="28.5703125" customWidth="1"/>
    <col min="12034" max="12034" width="27.7109375" customWidth="1"/>
    <col min="12035" max="12035" width="22.5703125" customWidth="1"/>
    <col min="12287" max="12287" width="82.28515625" bestFit="1" customWidth="1"/>
    <col min="12288" max="12288" width="28.140625" customWidth="1"/>
    <col min="12289" max="12289" width="28.5703125" customWidth="1"/>
    <col min="12290" max="12290" width="27.7109375" customWidth="1"/>
    <col min="12291" max="12291" width="22.5703125" customWidth="1"/>
    <col min="12543" max="12543" width="82.28515625" bestFit="1" customWidth="1"/>
    <col min="12544" max="12544" width="28.140625" customWidth="1"/>
    <col min="12545" max="12545" width="28.5703125" customWidth="1"/>
    <col min="12546" max="12546" width="27.7109375" customWidth="1"/>
    <col min="12547" max="12547" width="22.5703125" customWidth="1"/>
    <col min="12799" max="12799" width="82.28515625" bestFit="1" customWidth="1"/>
    <col min="12800" max="12800" width="28.140625" customWidth="1"/>
    <col min="12801" max="12801" width="28.5703125" customWidth="1"/>
    <col min="12802" max="12802" width="27.7109375" customWidth="1"/>
    <col min="12803" max="12803" width="22.5703125" customWidth="1"/>
    <col min="13055" max="13055" width="82.28515625" bestFit="1" customWidth="1"/>
    <col min="13056" max="13056" width="28.140625" customWidth="1"/>
    <col min="13057" max="13057" width="28.5703125" customWidth="1"/>
    <col min="13058" max="13058" width="27.7109375" customWidth="1"/>
    <col min="13059" max="13059" width="22.5703125" customWidth="1"/>
    <col min="13311" max="13311" width="82.28515625" bestFit="1" customWidth="1"/>
    <col min="13312" max="13312" width="28.140625" customWidth="1"/>
    <col min="13313" max="13313" width="28.5703125" customWidth="1"/>
    <col min="13314" max="13314" width="27.7109375" customWidth="1"/>
    <col min="13315" max="13315" width="22.5703125" customWidth="1"/>
    <col min="13567" max="13567" width="82.28515625" bestFit="1" customWidth="1"/>
    <col min="13568" max="13568" width="28.140625" customWidth="1"/>
    <col min="13569" max="13569" width="28.5703125" customWidth="1"/>
    <col min="13570" max="13570" width="27.7109375" customWidth="1"/>
    <col min="13571" max="13571" width="22.5703125" customWidth="1"/>
    <col min="13823" max="13823" width="82.28515625" bestFit="1" customWidth="1"/>
    <col min="13824" max="13824" width="28.140625" customWidth="1"/>
    <col min="13825" max="13825" width="28.5703125" customWidth="1"/>
    <col min="13826" max="13826" width="27.7109375" customWidth="1"/>
    <col min="13827" max="13827" width="22.5703125" customWidth="1"/>
    <col min="14079" max="14079" width="82.28515625" bestFit="1" customWidth="1"/>
    <col min="14080" max="14080" width="28.140625" customWidth="1"/>
    <col min="14081" max="14081" width="28.5703125" customWidth="1"/>
    <col min="14082" max="14082" width="27.7109375" customWidth="1"/>
    <col min="14083" max="14083" width="22.5703125" customWidth="1"/>
    <col min="14335" max="14335" width="82.28515625" bestFit="1" customWidth="1"/>
    <col min="14336" max="14336" width="28.140625" customWidth="1"/>
    <col min="14337" max="14337" width="28.5703125" customWidth="1"/>
    <col min="14338" max="14338" width="27.7109375" customWidth="1"/>
    <col min="14339" max="14339" width="22.5703125" customWidth="1"/>
    <col min="14591" max="14591" width="82.28515625" bestFit="1" customWidth="1"/>
    <col min="14592" max="14592" width="28.140625" customWidth="1"/>
    <col min="14593" max="14593" width="28.5703125" customWidth="1"/>
    <col min="14594" max="14594" width="27.7109375" customWidth="1"/>
    <col min="14595" max="14595" width="22.5703125" customWidth="1"/>
    <col min="14847" max="14847" width="82.28515625" bestFit="1" customWidth="1"/>
    <col min="14848" max="14848" width="28.140625" customWidth="1"/>
    <col min="14849" max="14849" width="28.5703125" customWidth="1"/>
    <col min="14850" max="14850" width="27.7109375" customWidth="1"/>
    <col min="14851" max="14851" width="22.5703125" customWidth="1"/>
    <col min="15103" max="15103" width="82.28515625" bestFit="1" customWidth="1"/>
    <col min="15104" max="15104" width="28.140625" customWidth="1"/>
    <col min="15105" max="15105" width="28.5703125" customWidth="1"/>
    <col min="15106" max="15106" width="27.7109375" customWidth="1"/>
    <col min="15107" max="15107" width="22.5703125" customWidth="1"/>
    <col min="15359" max="15359" width="82.28515625" bestFit="1" customWidth="1"/>
    <col min="15360" max="15360" width="28.140625" customWidth="1"/>
    <col min="15361" max="15361" width="28.5703125" customWidth="1"/>
    <col min="15362" max="15362" width="27.7109375" customWidth="1"/>
    <col min="15363" max="15363" width="22.5703125" customWidth="1"/>
    <col min="15615" max="15615" width="82.28515625" bestFit="1" customWidth="1"/>
    <col min="15616" max="15616" width="28.140625" customWidth="1"/>
    <col min="15617" max="15617" width="28.5703125" customWidth="1"/>
    <col min="15618" max="15618" width="27.7109375" customWidth="1"/>
    <col min="15619" max="15619" width="22.5703125" customWidth="1"/>
    <col min="15871" max="15871" width="82.28515625" bestFit="1" customWidth="1"/>
    <col min="15872" max="15872" width="28.140625" customWidth="1"/>
    <col min="15873" max="15873" width="28.5703125" customWidth="1"/>
    <col min="15874" max="15874" width="27.7109375" customWidth="1"/>
    <col min="15875" max="15875" width="22.5703125" customWidth="1"/>
    <col min="16127" max="16127" width="82.28515625" bestFit="1" customWidth="1"/>
    <col min="16128" max="16128" width="28.140625" customWidth="1"/>
    <col min="16129" max="16129" width="28.5703125" customWidth="1"/>
    <col min="16130" max="16130" width="27.7109375" customWidth="1"/>
    <col min="16131" max="16131" width="22.5703125" customWidth="1"/>
  </cols>
  <sheetData>
    <row r="1" spans="1:5" ht="17.25" customHeight="1">
      <c r="A1" s="124" t="s">
        <v>595</v>
      </c>
      <c r="B1" s="142"/>
      <c r="C1" s="588" t="s">
        <v>156</v>
      </c>
      <c r="D1" s="588"/>
      <c r="E1" s="588"/>
    </row>
    <row r="2" spans="1:5" ht="19.5" customHeight="1">
      <c r="A2" s="124" t="s">
        <v>707</v>
      </c>
      <c r="B2" s="142"/>
      <c r="C2" s="588"/>
      <c r="D2" s="588"/>
      <c r="E2" s="588"/>
    </row>
    <row r="3" spans="1:5" ht="15.75" thickBot="1">
      <c r="A3" s="589" t="s">
        <v>775</v>
      </c>
      <c r="B3" s="589"/>
      <c r="C3" s="589"/>
      <c r="D3" s="589"/>
      <c r="E3" s="589"/>
    </row>
    <row r="4" spans="1:5">
      <c r="A4" s="590" t="s">
        <v>694</v>
      </c>
      <c r="B4" s="591"/>
      <c r="C4" s="591"/>
      <c r="D4" s="592"/>
      <c r="E4" s="596" t="s">
        <v>695</v>
      </c>
    </row>
    <row r="5" spans="1:5" ht="15.75" thickBot="1">
      <c r="A5" s="593"/>
      <c r="B5" s="594"/>
      <c r="C5" s="594"/>
      <c r="D5" s="595"/>
      <c r="E5" s="597"/>
    </row>
    <row r="6" spans="1:5" ht="15.75" thickBot="1">
      <c r="A6" s="598" t="s">
        <v>668</v>
      </c>
      <c r="B6" s="599"/>
      <c r="C6" s="600"/>
      <c r="D6" s="282">
        <v>42369</v>
      </c>
      <c r="E6" s="143"/>
    </row>
    <row r="7" spans="1:5" ht="15" customHeight="1">
      <c r="A7" s="609" t="s">
        <v>715</v>
      </c>
      <c r="B7" s="610"/>
      <c r="C7" s="610"/>
      <c r="D7" s="611"/>
      <c r="E7" s="615" t="s">
        <v>705</v>
      </c>
    </row>
    <row r="8" spans="1:5" ht="15.75" thickBot="1">
      <c r="A8" s="612"/>
      <c r="B8" s="613"/>
      <c r="C8" s="613"/>
      <c r="D8" s="614"/>
      <c r="E8" s="616"/>
    </row>
    <row r="9" spans="1:5">
      <c r="A9" s="80"/>
      <c r="B9" s="111"/>
      <c r="C9" s="169"/>
      <c r="D9" s="80"/>
      <c r="E9" s="169"/>
    </row>
    <row r="10" spans="1:5" ht="15" customHeight="1" outlineLevel="1">
      <c r="A10" s="283"/>
      <c r="B10" s="601">
        <v>42369</v>
      </c>
      <c r="C10" s="602"/>
    </row>
    <row r="11" spans="1:5" ht="15" customHeight="1" outlineLevel="1" thickBot="1">
      <c r="A11" s="284"/>
      <c r="B11" s="285"/>
      <c r="C11" s="301"/>
    </row>
    <row r="12" spans="1:5" ht="15" customHeight="1" outlineLevel="1">
      <c r="A12" s="286" t="s">
        <v>822</v>
      </c>
      <c r="B12" s="287" t="s">
        <v>823</v>
      </c>
      <c r="C12" s="302" t="s">
        <v>824</v>
      </c>
    </row>
    <row r="13" spans="1:5" ht="15" customHeight="1" outlineLevel="1" thickBot="1">
      <c r="A13" s="288"/>
      <c r="B13" s="289" t="s">
        <v>825</v>
      </c>
      <c r="C13" s="303" t="s">
        <v>825</v>
      </c>
    </row>
    <row r="14" spans="1:5" ht="15" customHeight="1" outlineLevel="1">
      <c r="A14" s="290" t="s">
        <v>826</v>
      </c>
      <c r="B14" s="304">
        <f>+B15+B33</f>
        <v>2677460643.0481505</v>
      </c>
      <c r="C14" s="305" t="s">
        <v>827</v>
      </c>
    </row>
    <row r="15" spans="1:5" ht="15" customHeight="1" outlineLevel="1">
      <c r="A15" s="291" t="s">
        <v>828</v>
      </c>
      <c r="B15" s="304">
        <f>+B16+B17+B18+B19+B20+B21+B22+B23+B24+B27+B30+B31+B32</f>
        <v>2677460643.0481505</v>
      </c>
      <c r="C15" s="306" t="s">
        <v>827</v>
      </c>
    </row>
    <row r="16" spans="1:5" ht="15" customHeight="1" outlineLevel="1">
      <c r="A16" s="292" t="s">
        <v>829</v>
      </c>
      <c r="B16" s="307">
        <v>1708700000</v>
      </c>
      <c r="C16" s="308">
        <v>1708700000</v>
      </c>
    </row>
    <row r="17" spans="1:3" ht="15" customHeight="1" outlineLevel="1">
      <c r="A17" s="292" t="s">
        <v>830</v>
      </c>
      <c r="B17" s="307">
        <v>976811569.25999999</v>
      </c>
      <c r="C17" s="308">
        <v>976811569.25999999</v>
      </c>
    </row>
    <row r="18" spans="1:3" ht="15" customHeight="1" outlineLevel="1">
      <c r="A18" s="292" t="s">
        <v>831</v>
      </c>
      <c r="B18" s="307">
        <v>129497450.13</v>
      </c>
      <c r="C18" s="308">
        <v>129497450.13</v>
      </c>
    </row>
    <row r="19" spans="1:3" ht="15" customHeight="1" outlineLevel="1">
      <c r="A19" s="292" t="s">
        <v>832</v>
      </c>
      <c r="B19" s="307">
        <v>36076000</v>
      </c>
      <c r="C19" s="308">
        <v>36076000</v>
      </c>
    </row>
    <row r="20" spans="1:3" ht="15" customHeight="1" outlineLevel="1">
      <c r="A20" s="292" t="s">
        <v>833</v>
      </c>
      <c r="B20" s="307">
        <v>19570819.280000001</v>
      </c>
      <c r="C20" s="308">
        <v>19570819.280000001</v>
      </c>
    </row>
    <row r="21" spans="1:3" ht="15" customHeight="1" outlineLevel="1">
      <c r="A21" s="292" t="s">
        <v>834</v>
      </c>
      <c r="B21" s="307">
        <v>0</v>
      </c>
      <c r="C21" s="308">
        <v>0</v>
      </c>
    </row>
    <row r="22" spans="1:3" ht="15" customHeight="1" outlineLevel="1">
      <c r="A22" s="292" t="s">
        <v>835</v>
      </c>
      <c r="B22" s="307">
        <v>-169200000</v>
      </c>
      <c r="C22" s="308">
        <v>-169200000</v>
      </c>
    </row>
    <row r="23" spans="1:3" ht="15" customHeight="1" outlineLevel="1">
      <c r="A23" s="292" t="s">
        <v>836</v>
      </c>
      <c r="B23" s="307">
        <v>-44415100.579999998</v>
      </c>
      <c r="C23" s="308">
        <v>-44415100.579999998</v>
      </c>
    </row>
    <row r="24" spans="1:3" ht="15" customHeight="1" outlineLevel="1">
      <c r="A24" s="292" t="s">
        <v>837</v>
      </c>
      <c r="B24" s="307">
        <v>55981325.16815</v>
      </c>
      <c r="C24" s="308" t="s">
        <v>827</v>
      </c>
    </row>
    <row r="25" spans="1:3" ht="15" customHeight="1" outlineLevel="1">
      <c r="A25" s="293" t="s">
        <v>838</v>
      </c>
      <c r="B25" s="307">
        <v>56793163.579999998</v>
      </c>
      <c r="C25" s="308" t="s">
        <v>827</v>
      </c>
    </row>
    <row r="26" spans="1:3" ht="15" customHeight="1" outlineLevel="1">
      <c r="A26" s="293" t="s">
        <v>839</v>
      </c>
      <c r="B26" s="307">
        <v>-811838.41185000003</v>
      </c>
      <c r="C26" s="308" t="s">
        <v>827</v>
      </c>
    </row>
    <row r="27" spans="1:3" ht="15" customHeight="1" outlineLevel="1">
      <c r="A27" s="292" t="s">
        <v>840</v>
      </c>
      <c r="B27" s="307">
        <v>-35561420.209999979</v>
      </c>
      <c r="C27" s="308" t="s">
        <v>827</v>
      </c>
    </row>
    <row r="28" spans="1:3" ht="15" customHeight="1" outlineLevel="1">
      <c r="A28" s="294" t="s">
        <v>841</v>
      </c>
      <c r="B28" s="307">
        <v>-44265171.829999976</v>
      </c>
      <c r="C28" s="308" t="s">
        <v>827</v>
      </c>
    </row>
    <row r="29" spans="1:3" ht="15" customHeight="1" outlineLevel="1">
      <c r="A29" s="294" t="s">
        <v>842</v>
      </c>
      <c r="B29" s="307">
        <v>8703751.6199999992</v>
      </c>
      <c r="C29" s="308" t="s">
        <v>827</v>
      </c>
    </row>
    <row r="30" spans="1:3" ht="15" customHeight="1" outlineLevel="1">
      <c r="A30" s="295" t="s">
        <v>843</v>
      </c>
      <c r="B30" s="307">
        <v>0</v>
      </c>
      <c r="C30" s="308" t="s">
        <v>827</v>
      </c>
    </row>
    <row r="31" spans="1:3" ht="15" customHeight="1" outlineLevel="1">
      <c r="A31" s="295" t="s">
        <v>844</v>
      </c>
      <c r="B31" s="307">
        <v>0</v>
      </c>
      <c r="C31" s="308" t="s">
        <v>827</v>
      </c>
    </row>
    <row r="32" spans="1:3" ht="15" customHeight="1" outlineLevel="1">
      <c r="A32" s="295" t="s">
        <v>845</v>
      </c>
      <c r="B32" s="307">
        <v>0</v>
      </c>
      <c r="C32" s="308" t="s">
        <v>827</v>
      </c>
    </row>
    <row r="33" spans="1:3" ht="15" customHeight="1" outlineLevel="1">
      <c r="A33" s="291" t="s">
        <v>846</v>
      </c>
      <c r="B33" s="304">
        <v>0</v>
      </c>
      <c r="C33" s="306" t="s">
        <v>827</v>
      </c>
    </row>
    <row r="34" spans="1:3" ht="15" customHeight="1" outlineLevel="1">
      <c r="A34" s="297" t="s">
        <v>847</v>
      </c>
      <c r="B34" s="309">
        <v>0</v>
      </c>
      <c r="C34" s="310" t="s">
        <v>827</v>
      </c>
    </row>
    <row r="35" spans="1:3" s="26" customFormat="1" ht="15" customHeight="1" outlineLevel="1">
      <c r="A35" s="300" t="s">
        <v>848</v>
      </c>
      <c r="B35" s="311">
        <v>2677460643.0481505</v>
      </c>
      <c r="C35" s="312" t="s">
        <v>827</v>
      </c>
    </row>
    <row r="36" spans="1:3" s="26" customFormat="1" ht="15" customHeight="1" outlineLevel="1">
      <c r="A36" s="296" t="s">
        <v>849</v>
      </c>
      <c r="B36" s="313" t="s">
        <v>827</v>
      </c>
      <c r="C36" s="312">
        <f>SUM(C16:C35)</f>
        <v>2657040738.0900006</v>
      </c>
    </row>
    <row r="37" spans="1:3" s="26" customFormat="1" ht="15" customHeight="1" outlineLevel="1">
      <c r="A37" s="110"/>
      <c r="B37" s="101"/>
      <c r="C37" s="314"/>
    </row>
    <row r="38" spans="1:3" ht="15" customHeight="1" outlineLevel="1">
      <c r="A38" s="296" t="s">
        <v>850</v>
      </c>
      <c r="B38" s="315">
        <f>+B39+B57+B62+B63</f>
        <v>855086847.22537553</v>
      </c>
      <c r="C38" s="314"/>
    </row>
    <row r="39" spans="1:3" ht="15" customHeight="1" outlineLevel="1">
      <c r="A39" s="297" t="s">
        <v>851</v>
      </c>
      <c r="B39" s="315">
        <f>SUM(B40:B56)</f>
        <v>718739116.46399891</v>
      </c>
      <c r="C39" s="314"/>
    </row>
    <row r="40" spans="1:3" ht="15" customHeight="1" outlineLevel="1">
      <c r="A40" s="298" t="s">
        <v>852</v>
      </c>
      <c r="B40" s="317">
        <v>0</v>
      </c>
      <c r="C40" s="314"/>
    </row>
    <row r="41" spans="1:3" ht="15" customHeight="1" outlineLevel="1">
      <c r="A41" s="298" t="s">
        <v>853</v>
      </c>
      <c r="B41" s="317">
        <v>0</v>
      </c>
      <c r="C41" s="314"/>
    </row>
    <row r="42" spans="1:3" ht="15" customHeight="1" outlineLevel="1">
      <c r="A42" s="298" t="s">
        <v>854</v>
      </c>
      <c r="B42" s="317">
        <v>0</v>
      </c>
      <c r="C42" s="314"/>
    </row>
    <row r="43" spans="1:3" ht="15" customHeight="1" outlineLevel="1">
      <c r="A43" s="298" t="s">
        <v>855</v>
      </c>
      <c r="B43" s="317">
        <v>0</v>
      </c>
      <c r="C43" s="314"/>
    </row>
    <row r="44" spans="1:3" ht="15" customHeight="1" outlineLevel="1">
      <c r="A44" s="298" t="s">
        <v>856</v>
      </c>
      <c r="B44" s="317">
        <v>0</v>
      </c>
      <c r="C44" s="314"/>
    </row>
    <row r="45" spans="1:3" ht="15" customHeight="1" outlineLevel="1">
      <c r="A45" s="298" t="s">
        <v>857</v>
      </c>
      <c r="B45" s="317">
        <v>17991067.516800005</v>
      </c>
      <c r="C45" s="314"/>
    </row>
    <row r="46" spans="1:3" ht="15" customHeight="1" outlineLevel="1">
      <c r="A46" s="298" t="s">
        <v>858</v>
      </c>
      <c r="B46" s="317">
        <v>306958941.46159887</v>
      </c>
      <c r="C46" s="314"/>
    </row>
    <row r="47" spans="1:3" ht="15" customHeight="1" outlineLevel="1">
      <c r="A47" s="298" t="s">
        <v>859</v>
      </c>
      <c r="B47" s="317">
        <v>42660213.200800046</v>
      </c>
      <c r="C47" s="314"/>
    </row>
    <row r="48" spans="1:3" ht="15" customHeight="1" outlineLevel="1">
      <c r="A48" s="298" t="s">
        <v>860</v>
      </c>
      <c r="B48" s="317">
        <v>262938397.14879999</v>
      </c>
      <c r="C48" s="314"/>
    </row>
    <row r="49" spans="1:5" ht="15" customHeight="1" outlineLevel="1">
      <c r="A49" s="298" t="s">
        <v>861</v>
      </c>
      <c r="B49" s="317">
        <v>11754257.201600047</v>
      </c>
      <c r="C49" s="314"/>
    </row>
    <row r="50" spans="1:5" ht="15" customHeight="1" outlineLevel="1">
      <c r="A50" s="298" t="s">
        <v>862</v>
      </c>
      <c r="B50" s="317">
        <v>31067209.036800005</v>
      </c>
      <c r="C50" s="314"/>
    </row>
    <row r="51" spans="1:5" ht="15" customHeight="1" outlineLevel="1">
      <c r="A51" s="298" t="s">
        <v>863</v>
      </c>
      <c r="B51" s="317">
        <v>0</v>
      </c>
      <c r="C51" s="314"/>
    </row>
    <row r="52" spans="1:5" ht="15" customHeight="1" outlineLevel="1">
      <c r="A52" s="298" t="s">
        <v>864</v>
      </c>
      <c r="B52" s="317">
        <v>0</v>
      </c>
      <c r="C52" s="314"/>
    </row>
    <row r="53" spans="1:5" ht="15" customHeight="1" outlineLevel="1">
      <c r="A53" s="298" t="s">
        <v>865</v>
      </c>
      <c r="B53" s="317">
        <v>0</v>
      </c>
      <c r="C53" s="314"/>
    </row>
    <row r="54" spans="1:5" ht="15" customHeight="1" outlineLevel="1">
      <c r="A54" s="298" t="s">
        <v>866</v>
      </c>
      <c r="B54" s="317">
        <v>0</v>
      </c>
      <c r="C54" s="314"/>
    </row>
    <row r="55" spans="1:5" ht="15" customHeight="1" outlineLevel="1">
      <c r="A55" s="298" t="s">
        <v>867</v>
      </c>
      <c r="B55" s="317">
        <v>16946.750400000001</v>
      </c>
      <c r="C55" s="314"/>
    </row>
    <row r="56" spans="1:5" ht="15" customHeight="1" outlineLevel="1">
      <c r="A56" s="298" t="s">
        <v>868</v>
      </c>
      <c r="B56" s="317">
        <v>45352084.147199996</v>
      </c>
      <c r="C56" s="314"/>
    </row>
    <row r="57" spans="1:5" ht="15" customHeight="1" outlineLevel="1">
      <c r="A57" s="297" t="s">
        <v>869</v>
      </c>
      <c r="B57" s="316">
        <v>25107544.158674635</v>
      </c>
      <c r="C57" s="314"/>
    </row>
    <row r="58" spans="1:5" ht="15" customHeight="1" outlineLevel="1">
      <c r="A58" s="298" t="s">
        <v>870</v>
      </c>
      <c r="B58" s="317">
        <v>15659854.100274501</v>
      </c>
      <c r="C58" s="314"/>
    </row>
    <row r="59" spans="1:5" ht="15" customHeight="1" outlineLevel="1">
      <c r="A59" s="298" t="s">
        <v>795</v>
      </c>
      <c r="B59" s="317">
        <v>0</v>
      </c>
      <c r="C59" s="314"/>
    </row>
    <row r="60" spans="1:5" ht="15" customHeight="1" outlineLevel="1">
      <c r="A60" s="298" t="s">
        <v>871</v>
      </c>
      <c r="B60" s="317">
        <v>9447690.0584001355</v>
      </c>
      <c r="C60" s="314"/>
    </row>
    <row r="61" spans="1:5" ht="15" customHeight="1" outlineLevel="1">
      <c r="A61" s="298" t="s">
        <v>872</v>
      </c>
      <c r="B61" s="317">
        <v>0</v>
      </c>
      <c r="C61" s="314"/>
    </row>
    <row r="62" spans="1:5" ht="15" customHeight="1" outlineLevel="1">
      <c r="A62" s="297" t="s">
        <v>873</v>
      </c>
      <c r="B62" s="316">
        <v>110309613.63270199</v>
      </c>
      <c r="C62" s="314"/>
    </row>
    <row r="63" spans="1:5" ht="15" customHeight="1" outlineLevel="1" thickBot="1">
      <c r="A63" s="297" t="s">
        <v>874</v>
      </c>
      <c r="B63" s="316">
        <v>930572.97</v>
      </c>
      <c r="C63" s="314"/>
    </row>
    <row r="64" spans="1:5" ht="60" customHeight="1">
      <c r="A64" s="603" t="s">
        <v>696</v>
      </c>
      <c r="B64" s="604"/>
      <c r="C64" s="604"/>
      <c r="D64" s="604"/>
      <c r="E64" s="605"/>
    </row>
    <row r="65" spans="1:5" ht="30" customHeight="1">
      <c r="A65" s="606" t="s">
        <v>697</v>
      </c>
      <c r="B65" s="607"/>
      <c r="C65" s="607"/>
      <c r="D65" s="607"/>
      <c r="E65" s="608"/>
    </row>
    <row r="66" spans="1:5" ht="75" customHeight="1">
      <c r="A66" s="606" t="s">
        <v>698</v>
      </c>
      <c r="B66" s="607"/>
      <c r="C66" s="607"/>
      <c r="D66" s="607"/>
      <c r="E66" s="608"/>
    </row>
    <row r="67" spans="1:5" ht="45" customHeight="1">
      <c r="A67" s="606" t="s">
        <v>699</v>
      </c>
      <c r="B67" s="607"/>
      <c r="C67" s="607"/>
      <c r="D67" s="607"/>
      <c r="E67" s="608"/>
    </row>
    <row r="68" spans="1:5" ht="30" customHeight="1">
      <c r="A68" s="606" t="s">
        <v>700</v>
      </c>
      <c r="B68" s="607"/>
      <c r="C68" s="607"/>
      <c r="D68" s="607"/>
      <c r="E68" s="608"/>
    </row>
    <row r="69" spans="1:5" ht="60" customHeight="1">
      <c r="A69" s="606" t="s">
        <v>701</v>
      </c>
      <c r="B69" s="607"/>
      <c r="C69" s="607"/>
      <c r="D69" s="607"/>
      <c r="E69" s="608"/>
    </row>
    <row r="70" spans="1:5" ht="30" customHeight="1">
      <c r="A70" s="606" t="s">
        <v>702</v>
      </c>
      <c r="B70" s="607"/>
      <c r="C70" s="607"/>
      <c r="D70" s="607"/>
      <c r="E70" s="608"/>
    </row>
    <row r="71" spans="1:5" ht="15.75" customHeight="1" thickBot="1">
      <c r="A71" s="617" t="s">
        <v>703</v>
      </c>
      <c r="B71" s="618"/>
      <c r="C71" s="618"/>
      <c r="D71" s="618"/>
      <c r="E71" s="619"/>
    </row>
  </sheetData>
  <mergeCells count="16">
    <mergeCell ref="A67:E67"/>
    <mergeCell ref="A68:E68"/>
    <mergeCell ref="A69:E69"/>
    <mergeCell ref="A70:E70"/>
    <mergeCell ref="A71:E71"/>
    <mergeCell ref="B10:C10"/>
    <mergeCell ref="A64:E64"/>
    <mergeCell ref="A65:E65"/>
    <mergeCell ref="A66:E66"/>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ignoredErrors>
    <ignoredError sqref="B3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abSelected="1" zoomScaleNormal="100" workbookViewId="0">
      <selection activeCell="H29" sqref="H29"/>
    </sheetView>
  </sheetViews>
  <sheetFormatPr defaultRowHeight="15"/>
  <cols>
    <col min="1" max="1" width="5.7109375" customWidth="1"/>
    <col min="2" max="2" width="7" customWidth="1"/>
    <col min="3" max="3" width="55.7109375" customWidth="1"/>
    <col min="4" max="4" width="48.28515625" customWidth="1"/>
    <col min="5" max="5" width="31.85546875" customWidth="1"/>
  </cols>
  <sheetData>
    <row r="1" spans="1:5" ht="15" customHeight="1">
      <c r="A1" s="638" t="s">
        <v>596</v>
      </c>
      <c r="B1" s="639"/>
      <c r="C1" s="636" t="s">
        <v>156</v>
      </c>
      <c r="D1" s="636"/>
      <c r="E1" s="636"/>
    </row>
    <row r="2" spans="1:5" ht="15" customHeight="1">
      <c r="A2" s="640" t="s">
        <v>150</v>
      </c>
      <c r="B2" s="641"/>
      <c r="C2" s="637"/>
      <c r="D2" s="637"/>
      <c r="E2" s="637"/>
    </row>
    <row r="3" spans="1:5" ht="15.75" thickBot="1">
      <c r="A3" s="649" t="s">
        <v>776</v>
      </c>
      <c r="B3" s="650"/>
      <c r="C3" s="650"/>
      <c r="D3" s="650"/>
      <c r="E3" s="650"/>
    </row>
    <row r="4" spans="1:5" ht="14.25" customHeight="1">
      <c r="A4" s="590" t="s">
        <v>689</v>
      </c>
      <c r="B4" s="591"/>
      <c r="C4" s="591"/>
      <c r="D4" s="642"/>
      <c r="E4" s="642"/>
    </row>
    <row r="5" spans="1:5" ht="14.25" customHeight="1" thickBot="1">
      <c r="A5" s="643"/>
      <c r="B5" s="644"/>
      <c r="C5" s="644"/>
      <c r="D5" s="645"/>
      <c r="E5" s="645"/>
    </row>
    <row r="6" spans="1:5" ht="14.25" customHeight="1">
      <c r="A6" s="646" t="s">
        <v>668</v>
      </c>
      <c r="B6" s="647"/>
      <c r="C6" s="648"/>
      <c r="D6" s="318">
        <v>42369</v>
      </c>
      <c r="E6" s="137"/>
    </row>
    <row r="7" spans="1:5">
      <c r="A7" s="175">
        <v>1</v>
      </c>
      <c r="B7" s="631" t="s">
        <v>161</v>
      </c>
      <c r="C7" s="631"/>
      <c r="D7" s="631"/>
      <c r="E7" s="262" t="s">
        <v>796</v>
      </c>
    </row>
    <row r="8" spans="1:5" ht="15" customHeight="1">
      <c r="A8" s="175">
        <v>2</v>
      </c>
      <c r="B8" s="631" t="s">
        <v>162</v>
      </c>
      <c r="C8" s="631"/>
      <c r="D8" s="631"/>
      <c r="E8" s="319" t="s">
        <v>797</v>
      </c>
    </row>
    <row r="9" spans="1:5" ht="25.5">
      <c r="A9" s="175">
        <v>3</v>
      </c>
      <c r="B9" s="631" t="s">
        <v>163</v>
      </c>
      <c r="C9" s="631"/>
      <c r="D9" s="631"/>
      <c r="E9" s="262" t="s">
        <v>798</v>
      </c>
    </row>
    <row r="10" spans="1:5" ht="15" customHeight="1">
      <c r="A10" s="631" t="s">
        <v>164</v>
      </c>
      <c r="B10" s="635"/>
      <c r="C10" s="635"/>
      <c r="D10" s="635"/>
      <c r="E10" s="635"/>
    </row>
    <row r="11" spans="1:5">
      <c r="A11" s="175">
        <v>4</v>
      </c>
      <c r="B11" s="631" t="s">
        <v>165</v>
      </c>
      <c r="C11" s="631"/>
      <c r="D11" s="631"/>
      <c r="E11" s="262" t="s">
        <v>313</v>
      </c>
    </row>
    <row r="12" spans="1:5">
      <c r="A12" s="175">
        <v>5</v>
      </c>
      <c r="B12" s="631" t="s">
        <v>166</v>
      </c>
      <c r="C12" s="631"/>
      <c r="D12" s="631"/>
      <c r="E12" s="262" t="s">
        <v>313</v>
      </c>
    </row>
    <row r="13" spans="1:5">
      <c r="A13" s="175">
        <v>6</v>
      </c>
      <c r="B13" s="631" t="s">
        <v>167</v>
      </c>
      <c r="C13" s="631"/>
      <c r="D13" s="631"/>
      <c r="E13" s="262" t="s">
        <v>876</v>
      </c>
    </row>
    <row r="14" spans="1:5" ht="25.5">
      <c r="A14" s="175">
        <v>7</v>
      </c>
      <c r="B14" s="631" t="s">
        <v>168</v>
      </c>
      <c r="C14" s="631"/>
      <c r="D14" s="631"/>
      <c r="E14" s="262" t="s">
        <v>799</v>
      </c>
    </row>
    <row r="15" spans="1:5">
      <c r="A15" s="175">
        <v>8</v>
      </c>
      <c r="B15" s="631" t="s">
        <v>169</v>
      </c>
      <c r="C15" s="631"/>
      <c r="D15" s="631"/>
      <c r="E15" s="262" t="s">
        <v>800</v>
      </c>
    </row>
    <row r="16" spans="1:5">
      <c r="A16" s="175">
        <v>9</v>
      </c>
      <c r="B16" s="631" t="s">
        <v>170</v>
      </c>
      <c r="C16" s="631"/>
      <c r="D16" s="631"/>
      <c r="E16" s="262" t="s">
        <v>801</v>
      </c>
    </row>
    <row r="17" spans="1:5">
      <c r="A17" s="320" t="s">
        <v>157</v>
      </c>
      <c r="B17" s="631" t="s">
        <v>171</v>
      </c>
      <c r="C17" s="631"/>
      <c r="D17" s="631"/>
      <c r="E17" s="262" t="s">
        <v>801</v>
      </c>
    </row>
    <row r="18" spans="1:5">
      <c r="A18" s="320" t="s">
        <v>158</v>
      </c>
      <c r="B18" s="631" t="s">
        <v>172</v>
      </c>
      <c r="C18" s="631"/>
      <c r="D18" s="631"/>
      <c r="E18" s="262" t="s">
        <v>801</v>
      </c>
    </row>
    <row r="19" spans="1:5">
      <c r="A19" s="175">
        <v>10</v>
      </c>
      <c r="B19" s="631" t="s">
        <v>173</v>
      </c>
      <c r="C19" s="631"/>
      <c r="D19" s="631"/>
      <c r="E19" s="262" t="s">
        <v>803</v>
      </c>
    </row>
    <row r="20" spans="1:5">
      <c r="A20" s="175">
        <v>11</v>
      </c>
      <c r="B20" s="631" t="s">
        <v>174</v>
      </c>
      <c r="C20" s="631"/>
      <c r="D20" s="631"/>
      <c r="E20" s="321">
        <v>36262</v>
      </c>
    </row>
    <row r="21" spans="1:5">
      <c r="A21" s="175">
        <v>12</v>
      </c>
      <c r="B21" s="631" t="s">
        <v>175</v>
      </c>
      <c r="C21" s="631"/>
      <c r="D21" s="631"/>
      <c r="E21" s="262" t="s">
        <v>804</v>
      </c>
    </row>
    <row r="22" spans="1:5">
      <c r="A22" s="175">
        <v>13</v>
      </c>
      <c r="B22" s="631" t="s">
        <v>176</v>
      </c>
      <c r="C22" s="631"/>
      <c r="D22" s="631"/>
      <c r="E22" s="321" t="s">
        <v>802</v>
      </c>
    </row>
    <row r="23" spans="1:5">
      <c r="A23" s="175">
        <v>14</v>
      </c>
      <c r="B23" s="631" t="s">
        <v>177</v>
      </c>
      <c r="C23" s="631"/>
      <c r="D23" s="631"/>
      <c r="E23" s="321" t="s">
        <v>802</v>
      </c>
    </row>
    <row r="24" spans="1:5">
      <c r="A24" s="175">
        <v>15</v>
      </c>
      <c r="B24" s="631" t="s">
        <v>178</v>
      </c>
      <c r="C24" s="631"/>
      <c r="D24" s="631"/>
      <c r="E24" s="321" t="s">
        <v>802</v>
      </c>
    </row>
    <row r="25" spans="1:5">
      <c r="A25" s="175">
        <v>16</v>
      </c>
      <c r="B25" s="631" t="s">
        <v>179</v>
      </c>
      <c r="C25" s="631"/>
      <c r="D25" s="631"/>
      <c r="E25" s="321" t="s">
        <v>802</v>
      </c>
    </row>
    <row r="26" spans="1:5" ht="15" customHeight="1">
      <c r="A26" s="631" t="s">
        <v>180</v>
      </c>
      <c r="B26" s="635"/>
      <c r="C26" s="635"/>
      <c r="D26" s="635"/>
      <c r="E26" s="635"/>
    </row>
    <row r="27" spans="1:5">
      <c r="A27" s="175">
        <v>17</v>
      </c>
      <c r="B27" s="631" t="s">
        <v>181</v>
      </c>
      <c r="C27" s="631"/>
      <c r="D27" s="631"/>
      <c r="E27" s="262" t="s">
        <v>806</v>
      </c>
    </row>
    <row r="28" spans="1:5">
      <c r="A28" s="175">
        <v>18</v>
      </c>
      <c r="B28" s="631" t="s">
        <v>182</v>
      </c>
      <c r="C28" s="631"/>
      <c r="D28" s="631"/>
      <c r="E28" s="262" t="s">
        <v>806</v>
      </c>
    </row>
    <row r="29" spans="1:5">
      <c r="A29" s="175">
        <v>19</v>
      </c>
      <c r="B29" s="631" t="s">
        <v>183</v>
      </c>
      <c r="C29" s="631"/>
      <c r="D29" s="631"/>
      <c r="E29" s="262" t="s">
        <v>806</v>
      </c>
    </row>
    <row r="30" spans="1:5">
      <c r="A30" s="320" t="s">
        <v>159</v>
      </c>
      <c r="B30" s="631" t="s">
        <v>184</v>
      </c>
      <c r="C30" s="631"/>
      <c r="D30" s="631"/>
      <c r="E30" s="262" t="s">
        <v>806</v>
      </c>
    </row>
    <row r="31" spans="1:5">
      <c r="A31" s="320" t="s">
        <v>160</v>
      </c>
      <c r="B31" s="631" t="s">
        <v>185</v>
      </c>
      <c r="C31" s="631"/>
      <c r="D31" s="631"/>
      <c r="E31" s="262" t="s">
        <v>806</v>
      </c>
    </row>
    <row r="32" spans="1:5">
      <c r="A32" s="175">
        <v>21</v>
      </c>
      <c r="B32" s="631" t="s">
        <v>186</v>
      </c>
      <c r="C32" s="631"/>
      <c r="D32" s="631"/>
      <c r="E32" s="262" t="s">
        <v>806</v>
      </c>
    </row>
    <row r="33" spans="1:5">
      <c r="A33" s="175">
        <v>22</v>
      </c>
      <c r="B33" s="631" t="s">
        <v>187</v>
      </c>
      <c r="C33" s="631"/>
      <c r="D33" s="631"/>
      <c r="E33" s="262" t="s">
        <v>806</v>
      </c>
    </row>
    <row r="34" spans="1:5">
      <c r="A34" s="175">
        <v>23</v>
      </c>
      <c r="B34" s="631" t="s">
        <v>188</v>
      </c>
      <c r="C34" s="631"/>
      <c r="D34" s="631"/>
      <c r="E34" s="262" t="s">
        <v>806</v>
      </c>
    </row>
    <row r="35" spans="1:5">
      <c r="A35" s="175">
        <v>24</v>
      </c>
      <c r="B35" s="631" t="s">
        <v>189</v>
      </c>
      <c r="C35" s="631"/>
      <c r="D35" s="631"/>
      <c r="E35" s="262" t="s">
        <v>806</v>
      </c>
    </row>
    <row r="36" spans="1:5">
      <c r="A36" s="175">
        <v>25</v>
      </c>
      <c r="B36" s="631" t="s">
        <v>190</v>
      </c>
      <c r="C36" s="631"/>
      <c r="D36" s="631"/>
      <c r="E36" s="262" t="s">
        <v>806</v>
      </c>
    </row>
    <row r="37" spans="1:5">
      <c r="A37" s="175">
        <v>26</v>
      </c>
      <c r="B37" s="631" t="s">
        <v>191</v>
      </c>
      <c r="C37" s="631"/>
      <c r="D37" s="631"/>
      <c r="E37" s="262" t="s">
        <v>806</v>
      </c>
    </row>
    <row r="38" spans="1:5">
      <c r="A38" s="175">
        <v>27</v>
      </c>
      <c r="B38" s="631" t="s">
        <v>192</v>
      </c>
      <c r="C38" s="631"/>
      <c r="D38" s="631"/>
      <c r="E38" s="262" t="s">
        <v>806</v>
      </c>
    </row>
    <row r="39" spans="1:5">
      <c r="A39" s="175">
        <v>28</v>
      </c>
      <c r="B39" s="631" t="s">
        <v>193</v>
      </c>
      <c r="C39" s="631"/>
      <c r="D39" s="631"/>
      <c r="E39" s="262" t="s">
        <v>806</v>
      </c>
    </row>
    <row r="40" spans="1:5">
      <c r="A40" s="175">
        <v>29</v>
      </c>
      <c r="B40" s="631" t="s">
        <v>194</v>
      </c>
      <c r="C40" s="631"/>
      <c r="D40" s="631"/>
      <c r="E40" s="262" t="s">
        <v>806</v>
      </c>
    </row>
    <row r="41" spans="1:5">
      <c r="A41" s="175">
        <v>30</v>
      </c>
      <c r="B41" s="631" t="s">
        <v>195</v>
      </c>
      <c r="C41" s="631"/>
      <c r="D41" s="631"/>
      <c r="E41" s="262" t="s">
        <v>805</v>
      </c>
    </row>
    <row r="42" spans="1:5">
      <c r="A42" s="175">
        <v>31</v>
      </c>
      <c r="B42" s="631" t="s">
        <v>196</v>
      </c>
      <c r="C42" s="631"/>
      <c r="D42" s="631"/>
      <c r="E42" s="262" t="s">
        <v>806</v>
      </c>
    </row>
    <row r="43" spans="1:5">
      <c r="A43" s="175">
        <v>32</v>
      </c>
      <c r="B43" s="631" t="s">
        <v>197</v>
      </c>
      <c r="C43" s="631"/>
      <c r="D43" s="631"/>
      <c r="E43" s="262" t="s">
        <v>806</v>
      </c>
    </row>
    <row r="44" spans="1:5">
      <c r="A44" s="175">
        <v>33</v>
      </c>
      <c r="B44" s="631" t="s">
        <v>198</v>
      </c>
      <c r="C44" s="631"/>
      <c r="D44" s="631"/>
      <c r="E44" s="262" t="s">
        <v>806</v>
      </c>
    </row>
    <row r="45" spans="1:5">
      <c r="A45" s="175">
        <v>34</v>
      </c>
      <c r="B45" s="631" t="s">
        <v>199</v>
      </c>
      <c r="C45" s="631"/>
      <c r="D45" s="631"/>
      <c r="E45" s="262" t="s">
        <v>806</v>
      </c>
    </row>
    <row r="46" spans="1:5">
      <c r="A46" s="175">
        <v>35</v>
      </c>
      <c r="B46" s="631" t="s">
        <v>200</v>
      </c>
      <c r="C46" s="631"/>
      <c r="D46" s="631"/>
      <c r="E46" s="262" t="s">
        <v>806</v>
      </c>
    </row>
    <row r="47" spans="1:5">
      <c r="A47" s="175">
        <v>36</v>
      </c>
      <c r="B47" s="631" t="s">
        <v>201</v>
      </c>
      <c r="C47" s="631"/>
      <c r="D47" s="631"/>
      <c r="E47" s="262" t="s">
        <v>805</v>
      </c>
    </row>
    <row r="48" spans="1:5">
      <c r="A48" s="175">
        <v>37</v>
      </c>
      <c r="B48" s="631" t="s">
        <v>202</v>
      </c>
      <c r="C48" s="631"/>
      <c r="D48" s="631"/>
      <c r="E48" s="262" t="s">
        <v>806</v>
      </c>
    </row>
    <row r="49" spans="1:5" ht="15.75" thickBot="1">
      <c r="A49" s="624" t="s">
        <v>638</v>
      </c>
      <c r="B49" s="625"/>
      <c r="C49" s="625"/>
      <c r="D49" s="625"/>
      <c r="E49" s="626"/>
    </row>
    <row r="50" spans="1:5" ht="15.75" thickBot="1">
      <c r="A50" s="630"/>
      <c r="B50" s="630"/>
      <c r="C50" s="630"/>
      <c r="D50" s="630"/>
      <c r="E50" s="630"/>
    </row>
    <row r="51" spans="1:5" ht="15" customHeight="1">
      <c r="A51" s="627" t="s">
        <v>203</v>
      </c>
      <c r="B51" s="628"/>
      <c r="C51" s="628"/>
      <c r="D51" s="628"/>
      <c r="E51" s="629"/>
    </row>
    <row r="52" spans="1:5" ht="45" customHeight="1">
      <c r="A52" s="632" t="s">
        <v>690</v>
      </c>
      <c r="B52" s="620"/>
      <c r="C52" s="620"/>
      <c r="D52" s="620"/>
      <c r="E52" s="621"/>
    </row>
    <row r="53" spans="1:5" ht="30" customHeight="1">
      <c r="A53" s="632" t="s">
        <v>204</v>
      </c>
      <c r="B53" s="620"/>
      <c r="C53" s="620"/>
      <c r="D53" s="620"/>
      <c r="E53" s="621"/>
    </row>
    <row r="54" spans="1:5" ht="30" customHeight="1" thickBot="1">
      <c r="A54" s="633" t="s">
        <v>205</v>
      </c>
      <c r="B54" s="622"/>
      <c r="C54" s="622"/>
      <c r="D54" s="622"/>
      <c r="E54" s="623"/>
    </row>
    <row r="55" spans="1:5" ht="15.75" thickBot="1">
      <c r="A55" s="634"/>
      <c r="B55" s="634"/>
      <c r="C55" s="634"/>
      <c r="D55" s="634"/>
      <c r="E55" s="634"/>
    </row>
    <row r="56" spans="1:5" ht="15" customHeight="1">
      <c r="A56" s="627" t="s">
        <v>203</v>
      </c>
      <c r="B56" s="628"/>
      <c r="C56" s="628"/>
      <c r="D56" s="628"/>
      <c r="E56" s="629"/>
    </row>
    <row r="57" spans="1:5" ht="30" customHeight="1">
      <c r="A57" s="56">
        <v>1</v>
      </c>
      <c r="B57" s="620" t="s">
        <v>206</v>
      </c>
      <c r="C57" s="620"/>
      <c r="D57" s="620"/>
      <c r="E57" s="621"/>
    </row>
    <row r="58" spans="1:5" ht="30" customHeight="1">
      <c r="A58" s="56">
        <v>2</v>
      </c>
      <c r="B58" s="620" t="s">
        <v>207</v>
      </c>
      <c r="C58" s="620"/>
      <c r="D58" s="620"/>
      <c r="E58" s="621"/>
    </row>
    <row r="59" spans="1:5" ht="30" customHeight="1">
      <c r="A59" s="56">
        <v>3</v>
      </c>
      <c r="B59" s="620" t="s">
        <v>208</v>
      </c>
      <c r="C59" s="620"/>
      <c r="D59" s="620"/>
      <c r="E59" s="621"/>
    </row>
    <row r="60" spans="1:5" ht="60" customHeight="1">
      <c r="A60" s="56">
        <v>4</v>
      </c>
      <c r="B60" s="620" t="s">
        <v>209</v>
      </c>
      <c r="C60" s="620"/>
      <c r="D60" s="620"/>
      <c r="E60" s="621"/>
    </row>
    <row r="61" spans="1:5" ht="30" customHeight="1">
      <c r="A61" s="56">
        <v>5</v>
      </c>
      <c r="B61" s="620" t="s">
        <v>210</v>
      </c>
      <c r="C61" s="620"/>
      <c r="D61" s="620"/>
      <c r="E61" s="621"/>
    </row>
    <row r="62" spans="1:5" ht="30" customHeight="1">
      <c r="A62" s="56">
        <v>6</v>
      </c>
      <c r="B62" s="620" t="s">
        <v>211</v>
      </c>
      <c r="C62" s="620"/>
      <c r="D62" s="620"/>
      <c r="E62" s="621"/>
    </row>
    <row r="63" spans="1:5" ht="45" customHeight="1">
      <c r="A63" s="56">
        <v>7</v>
      </c>
      <c r="B63" s="620" t="s">
        <v>212</v>
      </c>
      <c r="C63" s="620"/>
      <c r="D63" s="620"/>
      <c r="E63" s="621"/>
    </row>
    <row r="64" spans="1:5" ht="60" customHeight="1">
      <c r="A64" s="56">
        <v>8</v>
      </c>
      <c r="B64" s="620" t="s">
        <v>213</v>
      </c>
      <c r="C64" s="620"/>
      <c r="D64" s="620"/>
      <c r="E64" s="621"/>
    </row>
    <row r="65" spans="1:5" ht="30" customHeight="1">
      <c r="A65" s="56">
        <v>9</v>
      </c>
      <c r="B65" s="620" t="s">
        <v>214</v>
      </c>
      <c r="C65" s="620"/>
      <c r="D65" s="620"/>
      <c r="E65" s="621"/>
    </row>
    <row r="66" spans="1:5" ht="30" customHeight="1">
      <c r="A66" s="57" t="s">
        <v>157</v>
      </c>
      <c r="B66" s="620" t="s">
        <v>215</v>
      </c>
      <c r="C66" s="620"/>
      <c r="D66" s="620"/>
      <c r="E66" s="621"/>
    </row>
    <row r="67" spans="1:5" ht="30" customHeight="1">
      <c r="A67" s="57" t="s">
        <v>158</v>
      </c>
      <c r="B67" s="620" t="s">
        <v>216</v>
      </c>
      <c r="C67" s="620"/>
      <c r="D67" s="620"/>
      <c r="E67" s="621"/>
    </row>
    <row r="68" spans="1:5" ht="45" customHeight="1">
      <c r="A68" s="56">
        <v>10</v>
      </c>
      <c r="B68" s="620" t="s">
        <v>217</v>
      </c>
      <c r="C68" s="620"/>
      <c r="D68" s="620"/>
      <c r="E68" s="621"/>
    </row>
    <row r="69" spans="1:5" ht="30" customHeight="1">
      <c r="A69" s="56">
        <v>11</v>
      </c>
      <c r="B69" s="620" t="s">
        <v>218</v>
      </c>
      <c r="C69" s="620"/>
      <c r="D69" s="620"/>
      <c r="E69" s="621"/>
    </row>
    <row r="70" spans="1:5" ht="30" customHeight="1">
      <c r="A70" s="56">
        <v>12</v>
      </c>
      <c r="B70" s="620" t="s">
        <v>219</v>
      </c>
      <c r="C70" s="620"/>
      <c r="D70" s="620"/>
      <c r="E70" s="621"/>
    </row>
    <row r="71" spans="1:5" ht="30" customHeight="1">
      <c r="A71" s="56">
        <v>13</v>
      </c>
      <c r="B71" s="620" t="s">
        <v>220</v>
      </c>
      <c r="C71" s="620"/>
      <c r="D71" s="620"/>
      <c r="E71" s="621"/>
    </row>
    <row r="72" spans="1:5" ht="30" customHeight="1">
      <c r="A72" s="56">
        <v>14</v>
      </c>
      <c r="B72" s="620" t="s">
        <v>221</v>
      </c>
      <c r="C72" s="620"/>
      <c r="D72" s="620"/>
      <c r="E72" s="621"/>
    </row>
    <row r="73" spans="1:5" ht="60" customHeight="1">
      <c r="A73" s="56">
        <v>15</v>
      </c>
      <c r="B73" s="620" t="s">
        <v>222</v>
      </c>
      <c r="C73" s="620"/>
      <c r="D73" s="620"/>
      <c r="E73" s="621"/>
    </row>
    <row r="74" spans="1:5" ht="30" customHeight="1">
      <c r="A74" s="56">
        <v>16</v>
      </c>
      <c r="B74" s="620" t="s">
        <v>223</v>
      </c>
      <c r="C74" s="620"/>
      <c r="D74" s="620"/>
      <c r="E74" s="621"/>
    </row>
    <row r="75" spans="1:5" ht="45" customHeight="1">
      <c r="A75" s="56">
        <v>17</v>
      </c>
      <c r="B75" s="620" t="s">
        <v>224</v>
      </c>
      <c r="C75" s="620"/>
      <c r="D75" s="620"/>
      <c r="E75" s="621"/>
    </row>
    <row r="76" spans="1:5" ht="30" customHeight="1">
      <c r="A76" s="56">
        <v>18</v>
      </c>
      <c r="B76" s="620" t="s">
        <v>225</v>
      </c>
      <c r="C76" s="620"/>
      <c r="D76" s="620"/>
      <c r="E76" s="621"/>
    </row>
    <row r="77" spans="1:5" ht="30" customHeight="1">
      <c r="A77" s="56">
        <v>19</v>
      </c>
      <c r="B77" s="620" t="s">
        <v>226</v>
      </c>
      <c r="C77" s="620"/>
      <c r="D77" s="620"/>
      <c r="E77" s="621"/>
    </row>
    <row r="78" spans="1:5" ht="75" customHeight="1">
      <c r="A78" s="57" t="s">
        <v>159</v>
      </c>
      <c r="B78" s="620" t="s">
        <v>227</v>
      </c>
      <c r="C78" s="620"/>
      <c r="D78" s="620"/>
      <c r="E78" s="621"/>
    </row>
    <row r="79" spans="1:5" ht="45" customHeight="1">
      <c r="A79" s="57" t="s">
        <v>160</v>
      </c>
      <c r="B79" s="620" t="s">
        <v>228</v>
      </c>
      <c r="C79" s="620"/>
      <c r="D79" s="620"/>
      <c r="E79" s="621"/>
    </row>
    <row r="80" spans="1:5" ht="30" customHeight="1">
      <c r="A80" s="56">
        <v>21</v>
      </c>
      <c r="B80" s="620" t="s">
        <v>229</v>
      </c>
      <c r="C80" s="620"/>
      <c r="D80" s="620"/>
      <c r="E80" s="621"/>
    </row>
    <row r="81" spans="1:5" ht="30" customHeight="1">
      <c r="A81" s="56">
        <v>22</v>
      </c>
      <c r="B81" s="620" t="s">
        <v>230</v>
      </c>
      <c r="C81" s="620"/>
      <c r="D81" s="620"/>
      <c r="E81" s="621"/>
    </row>
    <row r="82" spans="1:5" ht="30" customHeight="1">
      <c r="A82" s="56">
        <v>23</v>
      </c>
      <c r="B82" s="620" t="s">
        <v>231</v>
      </c>
      <c r="C82" s="620"/>
      <c r="D82" s="620"/>
      <c r="E82" s="621"/>
    </row>
    <row r="83" spans="1:5" ht="60" customHeight="1">
      <c r="A83" s="56">
        <v>24</v>
      </c>
      <c r="B83" s="620" t="s">
        <v>232</v>
      </c>
      <c r="C83" s="620"/>
      <c r="D83" s="620"/>
      <c r="E83" s="621"/>
    </row>
    <row r="84" spans="1:5" ht="30" customHeight="1">
      <c r="A84" s="56">
        <v>25</v>
      </c>
      <c r="B84" s="620" t="s">
        <v>233</v>
      </c>
      <c r="C84" s="620"/>
      <c r="D84" s="620"/>
      <c r="E84" s="621"/>
    </row>
    <row r="85" spans="1:5" ht="30" customHeight="1">
      <c r="A85" s="56">
        <v>26</v>
      </c>
      <c r="B85" s="620" t="s">
        <v>234</v>
      </c>
      <c r="C85" s="620"/>
      <c r="D85" s="620"/>
      <c r="E85" s="621"/>
    </row>
    <row r="86" spans="1:5" ht="30" customHeight="1">
      <c r="A86" s="56">
        <v>27</v>
      </c>
      <c r="B86" s="620" t="s">
        <v>235</v>
      </c>
      <c r="C86" s="620"/>
      <c r="D86" s="620"/>
      <c r="E86" s="621"/>
    </row>
    <row r="87" spans="1:5" ht="30" customHeight="1">
      <c r="A87" s="56">
        <v>28</v>
      </c>
      <c r="B87" s="620" t="s">
        <v>236</v>
      </c>
      <c r="C87" s="620"/>
      <c r="D87" s="620"/>
      <c r="E87" s="621"/>
    </row>
    <row r="88" spans="1:5" ht="30" customHeight="1">
      <c r="A88" s="56">
        <v>29</v>
      </c>
      <c r="B88" s="620" t="s">
        <v>237</v>
      </c>
      <c r="C88" s="620"/>
      <c r="D88" s="620"/>
      <c r="E88" s="621"/>
    </row>
    <row r="89" spans="1:5" ht="30" customHeight="1">
      <c r="A89" s="56">
        <v>30</v>
      </c>
      <c r="B89" s="620" t="s">
        <v>238</v>
      </c>
      <c r="C89" s="620"/>
      <c r="D89" s="620"/>
      <c r="E89" s="621"/>
    </row>
    <row r="90" spans="1:5" ht="60" customHeight="1">
      <c r="A90" s="56">
        <v>31</v>
      </c>
      <c r="B90" s="620" t="s">
        <v>239</v>
      </c>
      <c r="C90" s="620"/>
      <c r="D90" s="620"/>
      <c r="E90" s="621"/>
    </row>
    <row r="91" spans="1:5" ht="45" customHeight="1">
      <c r="A91" s="56">
        <v>32</v>
      </c>
      <c r="B91" s="620" t="s">
        <v>240</v>
      </c>
      <c r="C91" s="620"/>
      <c r="D91" s="620"/>
      <c r="E91" s="621"/>
    </row>
    <row r="92" spans="1:5" ht="30" customHeight="1">
      <c r="A92" s="56">
        <v>33</v>
      </c>
      <c r="B92" s="620" t="s">
        <v>241</v>
      </c>
      <c r="C92" s="620"/>
      <c r="D92" s="620"/>
      <c r="E92" s="621"/>
    </row>
    <row r="93" spans="1:5" ht="30" customHeight="1">
      <c r="A93" s="56">
        <v>34</v>
      </c>
      <c r="B93" s="620" t="s">
        <v>242</v>
      </c>
      <c r="C93" s="620"/>
      <c r="D93" s="620"/>
      <c r="E93" s="621"/>
    </row>
    <row r="94" spans="1:5" ht="45" customHeight="1">
      <c r="A94" s="56">
        <v>35</v>
      </c>
      <c r="B94" s="620" t="s">
        <v>243</v>
      </c>
      <c r="C94" s="620"/>
      <c r="D94" s="620"/>
      <c r="E94" s="621"/>
    </row>
    <row r="95" spans="1:5" ht="30" customHeight="1">
      <c r="A95" s="56">
        <v>36</v>
      </c>
      <c r="B95" s="620" t="s">
        <v>244</v>
      </c>
      <c r="C95" s="620"/>
      <c r="D95" s="620"/>
      <c r="E95" s="621"/>
    </row>
    <row r="96" spans="1:5" ht="30" customHeight="1" thickBot="1">
      <c r="A96" s="58">
        <v>37</v>
      </c>
      <c r="B96" s="622" t="s">
        <v>245</v>
      </c>
      <c r="C96" s="622"/>
      <c r="D96" s="622"/>
      <c r="E96" s="623"/>
    </row>
  </sheetData>
  <mergeCells count="96">
    <mergeCell ref="B12:D12"/>
    <mergeCell ref="C1:E2"/>
    <mergeCell ref="A1:B1"/>
    <mergeCell ref="A2:B2"/>
    <mergeCell ref="B7:D7"/>
    <mergeCell ref="B8:D8"/>
    <mergeCell ref="B9:D9"/>
    <mergeCell ref="B11:D11"/>
    <mergeCell ref="A10:E10"/>
    <mergeCell ref="A4:E5"/>
    <mergeCell ref="A6:C6"/>
    <mergeCell ref="A3:E3"/>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ignoredErrors>
    <ignoredError sqref="E15:E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0"/>
  <sheetViews>
    <sheetView topLeftCell="A4" zoomScale="75" zoomScaleNormal="75" workbookViewId="0">
      <selection activeCell="G7" sqref="G7"/>
    </sheetView>
  </sheetViews>
  <sheetFormatPr defaultColWidth="31.85546875" defaultRowHeight="12.75"/>
  <cols>
    <col min="1" max="3" width="31.85546875" style="80"/>
    <col min="4" max="4" width="25.28515625" style="80" customWidth="1"/>
    <col min="5" max="5" width="25.140625" style="80" customWidth="1"/>
    <col min="6" max="6" width="24.28515625" style="80" customWidth="1"/>
    <col min="7" max="7" width="23.140625" style="80" customWidth="1"/>
    <col min="8" max="8" width="20.5703125" style="80" customWidth="1"/>
    <col min="9" max="9" width="18" style="80" customWidth="1"/>
    <col min="10" max="16384" width="31.85546875" style="80"/>
  </cols>
  <sheetData>
    <row r="1" spans="1:17" ht="15" customHeight="1">
      <c r="A1" s="661" t="s">
        <v>597</v>
      </c>
      <c r="B1" s="662"/>
      <c r="C1" s="665" t="s">
        <v>952</v>
      </c>
      <c r="D1" s="666"/>
      <c r="E1" s="666"/>
      <c r="F1" s="666"/>
      <c r="G1" s="666"/>
      <c r="H1" s="666"/>
      <c r="I1" s="667"/>
      <c r="J1" s="97"/>
      <c r="K1" s="431"/>
    </row>
    <row r="2" spans="1:17" ht="13.5" thickBot="1">
      <c r="A2" s="663" t="s">
        <v>704</v>
      </c>
      <c r="B2" s="664"/>
      <c r="C2" s="668"/>
      <c r="D2" s="669"/>
      <c r="E2" s="669"/>
      <c r="F2" s="669"/>
      <c r="G2" s="669"/>
      <c r="H2" s="669"/>
      <c r="I2" s="670"/>
      <c r="J2" s="97"/>
      <c r="M2" s="432"/>
    </row>
    <row r="3" spans="1:17" ht="13.5" thickBot="1">
      <c r="A3" s="671" t="s">
        <v>953</v>
      </c>
      <c r="B3" s="672"/>
      <c r="C3" s="672"/>
      <c r="D3" s="672"/>
      <c r="E3" s="672"/>
      <c r="F3" s="672"/>
      <c r="G3" s="672"/>
      <c r="H3" s="672"/>
      <c r="I3" s="673"/>
      <c r="M3" s="432"/>
    </row>
    <row r="4" spans="1:17" ht="41.25" customHeight="1" thickBot="1">
      <c r="A4" s="674" t="s">
        <v>954</v>
      </c>
      <c r="B4" s="675"/>
      <c r="C4" s="675"/>
      <c r="D4" s="675"/>
      <c r="E4" s="675"/>
      <c r="F4" s="675"/>
      <c r="G4" s="340"/>
      <c r="H4" s="340"/>
      <c r="I4" s="341"/>
      <c r="M4" s="432"/>
      <c r="N4" s="432"/>
      <c r="O4" s="432"/>
      <c r="P4" s="432"/>
      <c r="Q4" s="432"/>
    </row>
    <row r="5" spans="1:17" ht="15" customHeight="1" thickBot="1">
      <c r="A5" s="342" t="s">
        <v>955</v>
      </c>
      <c r="B5" s="433"/>
      <c r="C5" s="407"/>
      <c r="D5" s="433"/>
      <c r="E5" s="433"/>
      <c r="F5" s="433"/>
      <c r="G5" s="433"/>
      <c r="H5" s="430">
        <v>42369</v>
      </c>
      <c r="I5" s="343"/>
      <c r="M5" s="432"/>
      <c r="N5" s="432"/>
      <c r="O5" s="432"/>
      <c r="P5" s="432"/>
      <c r="Q5" s="431"/>
    </row>
    <row r="6" spans="1:17" ht="45" customHeight="1">
      <c r="A6" s="676" t="s">
        <v>487</v>
      </c>
      <c r="B6" s="677"/>
      <c r="C6" s="678"/>
      <c r="D6" s="178" t="s">
        <v>711</v>
      </c>
      <c r="E6" s="178" t="s">
        <v>712</v>
      </c>
      <c r="F6" s="178" t="s">
        <v>713</v>
      </c>
      <c r="G6" s="178" t="s">
        <v>714</v>
      </c>
      <c r="H6" s="682" t="s">
        <v>956</v>
      </c>
      <c r="I6" s="684" t="s">
        <v>777</v>
      </c>
      <c r="J6" s="97"/>
      <c r="M6" s="431"/>
      <c r="N6" s="431"/>
      <c r="O6" s="431"/>
      <c r="P6" s="431"/>
      <c r="Q6" s="432"/>
    </row>
    <row r="7" spans="1:17" ht="60.75" customHeight="1">
      <c r="A7" s="679"/>
      <c r="B7" s="680"/>
      <c r="C7" s="681"/>
      <c r="D7" s="414" t="s">
        <v>957</v>
      </c>
      <c r="E7" s="414" t="s">
        <v>958</v>
      </c>
      <c r="F7" s="414" t="s">
        <v>959</v>
      </c>
      <c r="G7" s="414" t="s">
        <v>960</v>
      </c>
      <c r="H7" s="683"/>
      <c r="I7" s="685"/>
      <c r="J7" s="97"/>
      <c r="M7" s="434"/>
      <c r="N7" s="434"/>
      <c r="O7" s="434"/>
      <c r="P7" s="434"/>
      <c r="Q7" s="434"/>
    </row>
    <row r="8" spans="1:17" ht="51">
      <c r="A8" s="63">
        <v>1</v>
      </c>
      <c r="B8" s="620" t="s">
        <v>251</v>
      </c>
      <c r="C8" s="620"/>
      <c r="D8" s="435">
        <v>2516311.5692599998</v>
      </c>
      <c r="E8" s="435">
        <v>2516311.5692599998</v>
      </c>
      <c r="F8" s="435">
        <v>2516311.5692599998</v>
      </c>
      <c r="G8" s="435">
        <v>2516311.5692599998</v>
      </c>
      <c r="H8" s="62" t="s">
        <v>488</v>
      </c>
      <c r="I8" s="55"/>
    </row>
    <row r="9" spans="1:17" ht="25.5">
      <c r="A9" s="63"/>
      <c r="B9" s="620" t="s">
        <v>252</v>
      </c>
      <c r="C9" s="620"/>
      <c r="D9" s="435">
        <v>2516311.5692599998</v>
      </c>
      <c r="E9" s="435">
        <v>2516311.5692599998</v>
      </c>
      <c r="F9" s="435">
        <v>2516311.5692599998</v>
      </c>
      <c r="G9" s="435">
        <v>2516311.5692599998</v>
      </c>
      <c r="H9" s="62" t="s">
        <v>253</v>
      </c>
      <c r="I9" s="55"/>
    </row>
    <row r="10" spans="1:17" ht="25.5">
      <c r="A10" s="63"/>
      <c r="B10" s="620" t="s">
        <v>254</v>
      </c>
      <c r="C10" s="620"/>
      <c r="D10" s="435"/>
      <c r="E10" s="435"/>
      <c r="F10" s="435"/>
      <c r="G10" s="435"/>
      <c r="H10" s="62" t="s">
        <v>253</v>
      </c>
      <c r="I10" s="55"/>
    </row>
    <row r="11" spans="1:17" ht="25.5">
      <c r="A11" s="63"/>
      <c r="B11" s="620" t="s">
        <v>255</v>
      </c>
      <c r="C11" s="620"/>
      <c r="D11" s="435"/>
      <c r="E11" s="435"/>
      <c r="F11" s="435"/>
      <c r="G11" s="435"/>
      <c r="H11" s="62" t="s">
        <v>253</v>
      </c>
      <c r="I11" s="55"/>
    </row>
    <row r="12" spans="1:17" ht="15" customHeight="1">
      <c r="A12" s="63">
        <v>2</v>
      </c>
      <c r="B12" s="620" t="s">
        <v>256</v>
      </c>
      <c r="C12" s="620"/>
      <c r="D12" s="435">
        <v>19570.81928</v>
      </c>
      <c r="E12" s="435">
        <v>19570.81928</v>
      </c>
      <c r="F12" s="435">
        <v>19570.81928</v>
      </c>
      <c r="G12" s="435">
        <v>0</v>
      </c>
      <c r="H12" s="62" t="s">
        <v>257</v>
      </c>
      <c r="I12" s="55"/>
    </row>
    <row r="13" spans="1:17" ht="17.25" customHeight="1">
      <c r="A13" s="63">
        <v>3</v>
      </c>
      <c r="B13" s="620" t="s">
        <v>258</v>
      </c>
      <c r="C13" s="620"/>
      <c r="D13" s="435">
        <v>-44415.100579999998</v>
      </c>
      <c r="E13" s="435">
        <v>-68519.58008</v>
      </c>
      <c r="F13" s="435">
        <v>-59482.309639999999</v>
      </c>
      <c r="G13" s="435">
        <v>-81473.941720000003</v>
      </c>
      <c r="H13" s="62" t="s">
        <v>259</v>
      </c>
      <c r="I13" s="55"/>
    </row>
    <row r="14" spans="1:17" ht="19.5" customHeight="1">
      <c r="A14" s="63" t="s">
        <v>246</v>
      </c>
      <c r="B14" s="620" t="s">
        <v>489</v>
      </c>
      <c r="C14" s="620"/>
      <c r="D14" s="435">
        <v>165573.45012999998</v>
      </c>
      <c r="E14" s="435">
        <v>165573.45012999998</v>
      </c>
      <c r="F14" s="435">
        <v>165573.45012999998</v>
      </c>
      <c r="G14" s="435">
        <v>164543.40701</v>
      </c>
      <c r="H14" s="62" t="s">
        <v>259</v>
      </c>
      <c r="I14" s="55"/>
    </row>
    <row r="15" spans="1:17" ht="41.25" customHeight="1">
      <c r="A15" s="63">
        <v>4</v>
      </c>
      <c r="B15" s="620" t="s">
        <v>260</v>
      </c>
      <c r="C15" s="620"/>
      <c r="D15" s="435"/>
      <c r="E15" s="435"/>
      <c r="F15" s="435"/>
      <c r="G15" s="435"/>
      <c r="H15" s="62" t="s">
        <v>261</v>
      </c>
      <c r="I15" s="55"/>
    </row>
    <row r="16" spans="1:17">
      <c r="A16" s="63">
        <v>5</v>
      </c>
      <c r="B16" s="620" t="s">
        <v>262</v>
      </c>
      <c r="C16" s="620"/>
      <c r="D16" s="435"/>
      <c r="E16" s="435"/>
      <c r="F16" s="435"/>
      <c r="G16" s="435"/>
      <c r="H16" s="62" t="s">
        <v>490</v>
      </c>
      <c r="I16" s="55"/>
    </row>
    <row r="17" spans="1:9">
      <c r="A17" s="63" t="s">
        <v>247</v>
      </c>
      <c r="B17" s="620" t="s">
        <v>263</v>
      </c>
      <c r="C17" s="620"/>
      <c r="D17" s="408"/>
      <c r="E17" s="62"/>
      <c r="F17" s="62"/>
      <c r="G17" s="62"/>
      <c r="H17" s="62" t="s">
        <v>264</v>
      </c>
      <c r="I17" s="55"/>
    </row>
    <row r="18" spans="1:9" ht="25.5">
      <c r="A18" s="63">
        <v>6</v>
      </c>
      <c r="B18" s="653" t="s">
        <v>265</v>
      </c>
      <c r="C18" s="653"/>
      <c r="D18" s="344">
        <v>2657040.7380899996</v>
      </c>
      <c r="E18" s="344">
        <v>2632936.2585899993</v>
      </c>
      <c r="F18" s="344">
        <v>2641973.5290299994</v>
      </c>
      <c r="G18" s="344">
        <v>2599381.03455</v>
      </c>
      <c r="H18" s="62" t="s">
        <v>730</v>
      </c>
      <c r="I18" s="179"/>
    </row>
    <row r="19" spans="1:9">
      <c r="A19" s="654" t="s">
        <v>266</v>
      </c>
      <c r="B19" s="655"/>
      <c r="C19" s="655"/>
      <c r="D19" s="655"/>
      <c r="E19" s="655"/>
      <c r="F19" s="655"/>
      <c r="G19" s="655"/>
      <c r="H19" s="655"/>
      <c r="I19" s="656"/>
    </row>
    <row r="20" spans="1:9" ht="21.75" customHeight="1">
      <c r="A20" s="63">
        <v>7</v>
      </c>
      <c r="B20" s="631" t="s">
        <v>267</v>
      </c>
      <c r="C20" s="631"/>
      <c r="D20" s="435">
        <v>-811.83841185000006</v>
      </c>
      <c r="E20" s="435">
        <v>-674.76706332000003</v>
      </c>
      <c r="F20" s="435">
        <v>-558.95595065999998</v>
      </c>
      <c r="G20" s="435">
        <v>-869.16763089000005</v>
      </c>
      <c r="H20" s="62" t="s">
        <v>268</v>
      </c>
      <c r="I20" s="55"/>
    </row>
    <row r="21" spans="1:9" ht="22.5" customHeight="1">
      <c r="A21" s="63">
        <v>8</v>
      </c>
      <c r="B21" s="620" t="s">
        <v>269</v>
      </c>
      <c r="C21" s="620"/>
      <c r="D21" s="435">
        <v>-35561.420209999982</v>
      </c>
      <c r="E21" s="435">
        <v>-38203.041729999997</v>
      </c>
      <c r="F21" s="435">
        <v>-45781.852449999998</v>
      </c>
      <c r="G21" s="435">
        <v>-53614.881170000001</v>
      </c>
      <c r="H21" s="62" t="s">
        <v>270</v>
      </c>
      <c r="I21" s="55"/>
    </row>
    <row r="22" spans="1:9" ht="24" customHeight="1">
      <c r="A22" s="63">
        <v>9</v>
      </c>
      <c r="B22" s="620" t="s">
        <v>271</v>
      </c>
      <c r="C22" s="620"/>
      <c r="D22" s="408"/>
      <c r="E22" s="408"/>
      <c r="F22" s="408"/>
      <c r="G22" s="408"/>
      <c r="H22" s="62"/>
      <c r="I22" s="55"/>
    </row>
    <row r="23" spans="1:9" ht="59.25" customHeight="1">
      <c r="A23" s="63">
        <v>10</v>
      </c>
      <c r="B23" s="620" t="s">
        <v>272</v>
      </c>
      <c r="C23" s="620"/>
      <c r="D23" s="408"/>
      <c r="E23" s="408"/>
      <c r="F23" s="408"/>
      <c r="G23" s="408"/>
      <c r="H23" s="62" t="s">
        <v>273</v>
      </c>
      <c r="I23" s="55"/>
    </row>
    <row r="24" spans="1:9" ht="27.75" customHeight="1">
      <c r="A24" s="63">
        <v>11</v>
      </c>
      <c r="B24" s="620" t="s">
        <v>274</v>
      </c>
      <c r="C24" s="620"/>
      <c r="D24" s="435">
        <v>56793.16358</v>
      </c>
      <c r="E24" s="435">
        <v>73163.886670000007</v>
      </c>
      <c r="F24" s="435">
        <v>65638.258300000001</v>
      </c>
      <c r="G24" s="435">
        <v>92654.200889999993</v>
      </c>
      <c r="H24" s="62" t="s">
        <v>275</v>
      </c>
      <c r="I24" s="55"/>
    </row>
    <row r="25" spans="1:9" ht="30" customHeight="1">
      <c r="A25" s="63">
        <v>12</v>
      </c>
      <c r="B25" s="620" t="s">
        <v>276</v>
      </c>
      <c r="C25" s="620"/>
      <c r="D25" s="408"/>
      <c r="E25" s="408"/>
      <c r="F25" s="408"/>
      <c r="G25" s="62"/>
      <c r="H25" s="62" t="s">
        <v>277</v>
      </c>
      <c r="I25" s="55"/>
    </row>
    <row r="26" spans="1:9">
      <c r="A26" s="63">
        <v>13</v>
      </c>
      <c r="B26" s="620" t="s">
        <v>278</v>
      </c>
      <c r="C26" s="620"/>
      <c r="D26" s="408"/>
      <c r="E26" s="408"/>
      <c r="F26" s="408"/>
      <c r="G26" s="62"/>
      <c r="H26" s="408" t="s">
        <v>279</v>
      </c>
      <c r="I26" s="55"/>
    </row>
    <row r="27" spans="1:9" ht="27.75" customHeight="1">
      <c r="A27" s="63">
        <v>14</v>
      </c>
      <c r="B27" s="620" t="s">
        <v>280</v>
      </c>
      <c r="C27" s="620"/>
      <c r="D27" s="408"/>
      <c r="E27" s="408"/>
      <c r="F27" s="408"/>
      <c r="G27" s="62"/>
      <c r="H27" s="62" t="s">
        <v>281</v>
      </c>
      <c r="I27" s="55"/>
    </row>
    <row r="28" spans="1:9" ht="22.5" customHeight="1">
      <c r="A28" s="63">
        <v>15</v>
      </c>
      <c r="B28" s="620" t="s">
        <v>491</v>
      </c>
      <c r="C28" s="620"/>
      <c r="D28" s="408"/>
      <c r="E28" s="408"/>
      <c r="F28" s="408"/>
      <c r="G28" s="62"/>
      <c r="H28" s="62" t="s">
        <v>282</v>
      </c>
      <c r="I28" s="55"/>
    </row>
    <row r="29" spans="1:9" ht="30" customHeight="1">
      <c r="A29" s="63">
        <v>16</v>
      </c>
      <c r="B29" s="620" t="s">
        <v>283</v>
      </c>
      <c r="C29" s="620"/>
      <c r="D29" s="408"/>
      <c r="E29" s="408"/>
      <c r="F29" s="408"/>
      <c r="G29" s="62"/>
      <c r="H29" s="62" t="s">
        <v>284</v>
      </c>
      <c r="I29" s="55"/>
    </row>
    <row r="30" spans="1:9" ht="38.25" customHeight="1">
      <c r="A30" s="63">
        <v>17</v>
      </c>
      <c r="B30" s="620" t="s">
        <v>492</v>
      </c>
      <c r="C30" s="620"/>
      <c r="D30" s="408"/>
      <c r="E30" s="408"/>
      <c r="F30" s="408"/>
      <c r="G30" s="62"/>
      <c r="H30" s="62" t="s">
        <v>285</v>
      </c>
      <c r="I30" s="55"/>
    </row>
    <row r="31" spans="1:9" ht="51">
      <c r="A31" s="63">
        <v>18</v>
      </c>
      <c r="B31" s="620" t="s">
        <v>493</v>
      </c>
      <c r="C31" s="620"/>
      <c r="D31" s="408"/>
      <c r="E31" s="408"/>
      <c r="F31" s="408"/>
      <c r="G31" s="62"/>
      <c r="H31" s="62" t="s">
        <v>286</v>
      </c>
      <c r="I31" s="55"/>
    </row>
    <row r="32" spans="1:9" ht="63.75">
      <c r="A32" s="63">
        <v>19</v>
      </c>
      <c r="B32" s="620" t="s">
        <v>287</v>
      </c>
      <c r="C32" s="620"/>
      <c r="D32" s="408"/>
      <c r="E32" s="408"/>
      <c r="F32" s="408"/>
      <c r="G32" s="62"/>
      <c r="H32" s="62" t="s">
        <v>288</v>
      </c>
      <c r="I32" s="55"/>
    </row>
    <row r="33" spans="1:9" ht="18.75" customHeight="1">
      <c r="A33" s="63">
        <v>20</v>
      </c>
      <c r="B33" s="620" t="s">
        <v>271</v>
      </c>
      <c r="C33" s="620"/>
      <c r="D33" s="408"/>
      <c r="E33" s="408"/>
      <c r="F33" s="408"/>
      <c r="G33" s="62"/>
      <c r="H33" s="62"/>
      <c r="I33" s="55"/>
    </row>
    <row r="34" spans="1:9" ht="45" customHeight="1">
      <c r="A34" s="63" t="s">
        <v>159</v>
      </c>
      <c r="B34" s="620" t="s">
        <v>289</v>
      </c>
      <c r="C34" s="620"/>
      <c r="D34" s="408"/>
      <c r="E34" s="408"/>
      <c r="F34" s="408"/>
      <c r="G34" s="62"/>
      <c r="H34" s="62" t="s">
        <v>290</v>
      </c>
      <c r="I34" s="55"/>
    </row>
    <row r="35" spans="1:9" ht="25.5">
      <c r="A35" s="63" t="s">
        <v>160</v>
      </c>
      <c r="B35" s="620" t="s">
        <v>291</v>
      </c>
      <c r="C35" s="620"/>
      <c r="D35" s="408"/>
      <c r="E35" s="408"/>
      <c r="F35" s="408"/>
      <c r="G35" s="62"/>
      <c r="H35" s="62" t="s">
        <v>292</v>
      </c>
      <c r="I35" s="55"/>
    </row>
    <row r="36" spans="1:9" ht="51">
      <c r="A36" s="63" t="s">
        <v>248</v>
      </c>
      <c r="B36" s="620" t="s">
        <v>293</v>
      </c>
      <c r="C36" s="620"/>
      <c r="D36" s="408"/>
      <c r="E36" s="408"/>
      <c r="F36" s="408"/>
      <c r="G36" s="62"/>
      <c r="H36" s="62" t="s">
        <v>494</v>
      </c>
      <c r="I36" s="55"/>
    </row>
    <row r="37" spans="1:9" ht="25.5">
      <c r="A37" s="63" t="s">
        <v>249</v>
      </c>
      <c r="B37" s="620" t="s">
        <v>294</v>
      </c>
      <c r="C37" s="620"/>
      <c r="D37" s="408"/>
      <c r="E37" s="408"/>
      <c r="F37" s="408"/>
      <c r="G37" s="62"/>
      <c r="H37" s="62" t="s">
        <v>295</v>
      </c>
      <c r="I37" s="55"/>
    </row>
    <row r="38" spans="1:9" ht="38.25">
      <c r="A38" s="63">
        <v>21</v>
      </c>
      <c r="B38" s="620" t="s">
        <v>495</v>
      </c>
      <c r="C38" s="620"/>
      <c r="D38" s="408"/>
      <c r="E38" s="408"/>
      <c r="F38" s="408"/>
      <c r="G38" s="62"/>
      <c r="H38" s="62" t="s">
        <v>297</v>
      </c>
      <c r="I38" s="55"/>
    </row>
    <row r="39" spans="1:9">
      <c r="A39" s="63">
        <v>22</v>
      </c>
      <c r="B39" s="620" t="s">
        <v>298</v>
      </c>
      <c r="C39" s="620"/>
      <c r="D39" s="408"/>
      <c r="E39" s="408"/>
      <c r="F39" s="408"/>
      <c r="G39" s="62"/>
      <c r="H39" s="62" t="s">
        <v>299</v>
      </c>
      <c r="I39" s="55"/>
    </row>
    <row r="40" spans="1:9" ht="25.5">
      <c r="A40" s="63">
        <v>23</v>
      </c>
      <c r="B40" s="660" t="s">
        <v>300</v>
      </c>
      <c r="C40" s="660"/>
      <c r="D40" s="418"/>
      <c r="E40" s="418"/>
      <c r="F40" s="418"/>
      <c r="G40" s="62"/>
      <c r="H40" s="62" t="s">
        <v>301</v>
      </c>
      <c r="I40" s="55"/>
    </row>
    <row r="41" spans="1:9">
      <c r="A41" s="63">
        <v>24</v>
      </c>
      <c r="B41" s="620" t="s">
        <v>271</v>
      </c>
      <c r="C41" s="620"/>
      <c r="D41" s="408"/>
      <c r="E41" s="408"/>
      <c r="F41" s="408"/>
      <c r="G41" s="62"/>
      <c r="H41" s="62"/>
      <c r="I41" s="55"/>
    </row>
    <row r="42" spans="1:9" ht="25.5" customHeight="1">
      <c r="A42" s="63">
        <v>25</v>
      </c>
      <c r="B42" s="651" t="s">
        <v>302</v>
      </c>
      <c r="C42" s="652"/>
      <c r="D42" s="408"/>
      <c r="E42" s="408"/>
      <c r="F42" s="408"/>
      <c r="G42" s="62"/>
      <c r="H42" s="62" t="s">
        <v>297</v>
      </c>
      <c r="I42" s="55"/>
    </row>
    <row r="43" spans="1:9">
      <c r="A43" s="63" t="s">
        <v>303</v>
      </c>
      <c r="B43" s="620" t="s">
        <v>305</v>
      </c>
      <c r="C43" s="620"/>
      <c r="D43" s="408"/>
      <c r="E43" s="408"/>
      <c r="F43" s="408"/>
      <c r="G43" s="62"/>
      <c r="H43" s="62" t="s">
        <v>306</v>
      </c>
      <c r="I43" s="55"/>
    </row>
    <row r="44" spans="1:9" ht="32.25" customHeight="1">
      <c r="A44" s="63" t="s">
        <v>304</v>
      </c>
      <c r="B44" s="620" t="s">
        <v>307</v>
      </c>
      <c r="C44" s="620"/>
      <c r="D44" s="408"/>
      <c r="E44" s="408"/>
      <c r="F44" s="408"/>
      <c r="G44" s="62"/>
      <c r="H44" s="62" t="s">
        <v>308</v>
      </c>
      <c r="I44" s="55"/>
    </row>
    <row r="45" spans="1:9" ht="36.75" customHeight="1">
      <c r="A45" s="56">
        <v>26</v>
      </c>
      <c r="B45" s="620" t="s">
        <v>496</v>
      </c>
      <c r="C45" s="620"/>
      <c r="D45" s="408"/>
      <c r="E45" s="408"/>
      <c r="F45" s="408"/>
      <c r="G45" s="62"/>
      <c r="H45" s="110"/>
      <c r="I45" s="55"/>
    </row>
    <row r="46" spans="1:9" ht="38.25" customHeight="1">
      <c r="A46" s="56" t="s">
        <v>476</v>
      </c>
      <c r="B46" s="620" t="s">
        <v>497</v>
      </c>
      <c r="C46" s="620"/>
      <c r="D46" s="408"/>
      <c r="E46" s="408"/>
      <c r="F46" s="408"/>
      <c r="G46" s="62"/>
      <c r="H46" s="62"/>
      <c r="I46" s="55"/>
    </row>
    <row r="47" spans="1:9">
      <c r="A47" s="56"/>
      <c r="B47" s="620" t="s">
        <v>498</v>
      </c>
      <c r="C47" s="620"/>
      <c r="D47" s="408"/>
      <c r="E47" s="408"/>
      <c r="F47" s="408"/>
      <c r="G47" s="62"/>
      <c r="H47" s="62" t="s">
        <v>499</v>
      </c>
      <c r="I47" s="55"/>
    </row>
    <row r="48" spans="1:9">
      <c r="A48" s="56"/>
      <c r="B48" s="620" t="s">
        <v>501</v>
      </c>
      <c r="C48" s="620"/>
      <c r="D48" s="408"/>
      <c r="E48" s="408"/>
      <c r="F48" s="408"/>
      <c r="G48" s="62"/>
      <c r="H48" s="62" t="s">
        <v>499</v>
      </c>
      <c r="I48" s="55"/>
    </row>
    <row r="49" spans="1:9">
      <c r="A49" s="56"/>
      <c r="B49" s="620" t="s">
        <v>502</v>
      </c>
      <c r="C49" s="620"/>
      <c r="D49" s="408"/>
      <c r="E49" s="408"/>
      <c r="F49" s="408"/>
      <c r="G49" s="62"/>
      <c r="H49" s="62" t="s">
        <v>500</v>
      </c>
      <c r="I49" s="55"/>
    </row>
    <row r="50" spans="1:9">
      <c r="A50" s="56"/>
      <c r="B50" s="620" t="s">
        <v>503</v>
      </c>
      <c r="C50" s="620"/>
      <c r="D50" s="408"/>
      <c r="E50" s="408"/>
      <c r="F50" s="408"/>
      <c r="G50" s="62"/>
      <c r="H50" s="62" t="s">
        <v>500</v>
      </c>
      <c r="I50" s="55"/>
    </row>
    <row r="51" spans="1:9" ht="37.5" customHeight="1">
      <c r="A51" s="56" t="s">
        <v>477</v>
      </c>
      <c r="B51" s="620" t="s">
        <v>739</v>
      </c>
      <c r="C51" s="620"/>
      <c r="D51" s="408"/>
      <c r="E51" s="408"/>
      <c r="F51" s="408"/>
      <c r="G51" s="62"/>
      <c r="H51" s="62" t="s">
        <v>504</v>
      </c>
      <c r="I51" s="55"/>
    </row>
    <row r="52" spans="1:9" ht="30" customHeight="1">
      <c r="A52" s="56"/>
      <c r="B52" s="620" t="s">
        <v>738</v>
      </c>
      <c r="C52" s="620"/>
      <c r="D52" s="408"/>
      <c r="E52" s="408"/>
      <c r="F52" s="408"/>
      <c r="G52" s="62"/>
      <c r="H52" s="62" t="s">
        <v>504</v>
      </c>
      <c r="I52" s="55"/>
    </row>
    <row r="53" spans="1:9" ht="30" customHeight="1">
      <c r="A53" s="63">
        <v>27</v>
      </c>
      <c r="B53" s="620" t="s">
        <v>309</v>
      </c>
      <c r="C53" s="620"/>
      <c r="D53" s="408"/>
      <c r="E53" s="408"/>
      <c r="F53" s="408"/>
      <c r="G53" s="62"/>
      <c r="H53" s="62" t="s">
        <v>310</v>
      </c>
      <c r="I53" s="55"/>
    </row>
    <row r="54" spans="1:9" ht="25.5">
      <c r="A54" s="63">
        <v>28</v>
      </c>
      <c r="B54" s="653" t="s">
        <v>311</v>
      </c>
      <c r="C54" s="653"/>
      <c r="D54" s="344">
        <v>20419.904958150015</v>
      </c>
      <c r="E54" s="344">
        <v>34286.077876680007</v>
      </c>
      <c r="F54" s="344">
        <v>19297.449899340005</v>
      </c>
      <c r="G54" s="344">
        <v>38170.152089109994</v>
      </c>
      <c r="H54" s="62" t="s">
        <v>312</v>
      </c>
      <c r="I54" s="179"/>
    </row>
    <row r="55" spans="1:9" ht="25.5">
      <c r="A55" s="63">
        <v>29</v>
      </c>
      <c r="B55" s="653" t="s">
        <v>313</v>
      </c>
      <c r="C55" s="653"/>
      <c r="D55" s="344">
        <v>2677460.6430481495</v>
      </c>
      <c r="E55" s="344">
        <v>2667222.3364666793</v>
      </c>
      <c r="F55" s="344">
        <v>2661270.9789293394</v>
      </c>
      <c r="G55" s="344">
        <v>2637551.1866391101</v>
      </c>
      <c r="H55" s="62" t="s">
        <v>314</v>
      </c>
      <c r="I55" s="179"/>
    </row>
    <row r="56" spans="1:9">
      <c r="A56" s="654" t="s">
        <v>315</v>
      </c>
      <c r="B56" s="655"/>
      <c r="C56" s="655"/>
      <c r="D56" s="655"/>
      <c r="E56" s="655"/>
      <c r="F56" s="655"/>
      <c r="G56" s="655"/>
      <c r="H56" s="655"/>
      <c r="I56" s="656"/>
    </row>
    <row r="57" spans="1:9" ht="18.75" customHeight="1">
      <c r="A57" s="63">
        <v>30</v>
      </c>
      <c r="B57" s="620" t="s">
        <v>251</v>
      </c>
      <c r="C57" s="620"/>
      <c r="D57" s="408"/>
      <c r="E57" s="408"/>
      <c r="F57" s="408"/>
      <c r="G57" s="62"/>
      <c r="H57" s="62" t="s">
        <v>316</v>
      </c>
      <c r="I57" s="55"/>
    </row>
    <row r="58" spans="1:9" ht="29.25" customHeight="1">
      <c r="A58" s="56">
        <v>31</v>
      </c>
      <c r="B58" s="620" t="s">
        <v>317</v>
      </c>
      <c r="C58" s="620"/>
      <c r="D58" s="408"/>
      <c r="E58" s="408"/>
      <c r="F58" s="408"/>
      <c r="G58" s="62"/>
      <c r="H58" s="62"/>
      <c r="I58" s="55"/>
    </row>
    <row r="59" spans="1:9" ht="29.25" customHeight="1">
      <c r="A59" s="63">
        <v>32</v>
      </c>
      <c r="B59" s="620" t="s">
        <v>318</v>
      </c>
      <c r="C59" s="620"/>
      <c r="D59" s="418"/>
      <c r="E59" s="418"/>
      <c r="F59" s="418"/>
      <c r="G59" s="62"/>
      <c r="H59" s="62"/>
      <c r="I59" s="55"/>
    </row>
    <row r="60" spans="1:9" ht="42.75" customHeight="1">
      <c r="A60" s="63">
        <v>33</v>
      </c>
      <c r="B60" s="620" t="s">
        <v>319</v>
      </c>
      <c r="C60" s="620"/>
      <c r="D60" s="408"/>
      <c r="E60" s="408"/>
      <c r="F60" s="408"/>
      <c r="G60" s="62"/>
      <c r="H60" s="62" t="s">
        <v>320</v>
      </c>
      <c r="I60" s="55"/>
    </row>
    <row r="61" spans="1:9" ht="28.5" customHeight="1">
      <c r="A61" s="63"/>
      <c r="B61" s="620" t="s">
        <v>740</v>
      </c>
      <c r="C61" s="620"/>
      <c r="D61" s="408"/>
      <c r="E61" s="408"/>
      <c r="F61" s="408"/>
      <c r="G61" s="62"/>
      <c r="H61" s="62" t="s">
        <v>320</v>
      </c>
      <c r="I61" s="55"/>
    </row>
    <row r="62" spans="1:9" ht="45.75" customHeight="1">
      <c r="A62" s="63">
        <v>34</v>
      </c>
      <c r="B62" s="620" t="s">
        <v>321</v>
      </c>
      <c r="C62" s="620"/>
      <c r="D62" s="408"/>
      <c r="E62" s="408"/>
      <c r="F62" s="408"/>
      <c r="G62" s="62"/>
      <c r="H62" s="62" t="s">
        <v>322</v>
      </c>
      <c r="I62" s="55"/>
    </row>
    <row r="63" spans="1:9">
      <c r="A63" s="63">
        <v>35</v>
      </c>
      <c r="B63" s="620" t="s">
        <v>323</v>
      </c>
      <c r="C63" s="620"/>
      <c r="D63" s="408"/>
      <c r="E63" s="408"/>
      <c r="F63" s="408"/>
      <c r="G63" s="62"/>
      <c r="H63" s="62" t="s">
        <v>320</v>
      </c>
      <c r="I63" s="55"/>
    </row>
    <row r="64" spans="1:9" ht="25.5">
      <c r="A64" s="63">
        <v>36</v>
      </c>
      <c r="B64" s="653" t="s">
        <v>324</v>
      </c>
      <c r="C64" s="653"/>
      <c r="D64" s="412"/>
      <c r="E64" s="412"/>
      <c r="F64" s="412"/>
      <c r="G64" s="412"/>
      <c r="H64" s="62" t="s">
        <v>325</v>
      </c>
      <c r="I64" s="55"/>
    </row>
    <row r="65" spans="1:9">
      <c r="A65" s="654" t="s">
        <v>506</v>
      </c>
      <c r="B65" s="655"/>
      <c r="C65" s="655"/>
      <c r="D65" s="655"/>
      <c r="E65" s="655"/>
      <c r="F65" s="655"/>
      <c r="G65" s="655"/>
      <c r="H65" s="655"/>
      <c r="I65" s="656"/>
    </row>
    <row r="66" spans="1:9" ht="38.25">
      <c r="A66" s="63">
        <v>37</v>
      </c>
      <c r="B66" s="620" t="s">
        <v>326</v>
      </c>
      <c r="C66" s="620"/>
      <c r="D66" s="408"/>
      <c r="E66" s="408"/>
      <c r="F66" s="408"/>
      <c r="G66" s="62"/>
      <c r="H66" s="62" t="s">
        <v>327</v>
      </c>
      <c r="I66" s="55"/>
    </row>
    <row r="67" spans="1:9" ht="53.25" customHeight="1">
      <c r="A67" s="63">
        <v>38</v>
      </c>
      <c r="B67" s="651" t="s">
        <v>507</v>
      </c>
      <c r="C67" s="652"/>
      <c r="D67" s="408"/>
      <c r="E67" s="408"/>
      <c r="F67" s="408"/>
      <c r="G67" s="62"/>
      <c r="H67" s="62" t="s">
        <v>328</v>
      </c>
      <c r="I67" s="55"/>
    </row>
    <row r="68" spans="1:9" ht="69" customHeight="1">
      <c r="A68" s="63">
        <v>39</v>
      </c>
      <c r="B68" s="620" t="s">
        <v>731</v>
      </c>
      <c r="C68" s="620"/>
      <c r="D68" s="408"/>
      <c r="E68" s="408"/>
      <c r="F68" s="408"/>
      <c r="G68" s="62"/>
      <c r="H68" s="62" t="s">
        <v>732</v>
      </c>
      <c r="I68" s="55"/>
    </row>
    <row r="69" spans="1:9" ht="62.25" customHeight="1">
      <c r="A69" s="63">
        <v>40</v>
      </c>
      <c r="B69" s="620" t="s">
        <v>733</v>
      </c>
      <c r="C69" s="620"/>
      <c r="D69" s="408"/>
      <c r="E69" s="408"/>
      <c r="F69" s="408"/>
      <c r="G69" s="62"/>
      <c r="H69" s="62" t="s">
        <v>329</v>
      </c>
      <c r="I69" s="55"/>
    </row>
    <row r="70" spans="1:9" ht="38.25" customHeight="1">
      <c r="A70" s="63">
        <v>41</v>
      </c>
      <c r="B70" s="620" t="s">
        <v>961</v>
      </c>
      <c r="C70" s="620"/>
      <c r="D70" s="408"/>
      <c r="E70" s="408"/>
      <c r="F70" s="408"/>
      <c r="G70" s="62"/>
      <c r="H70" s="62"/>
      <c r="I70" s="55"/>
    </row>
    <row r="71" spans="1:9" ht="102">
      <c r="A71" s="63" t="s">
        <v>478</v>
      </c>
      <c r="B71" s="620" t="s">
        <v>508</v>
      </c>
      <c r="C71" s="620"/>
      <c r="D71" s="408"/>
      <c r="E71" s="408"/>
      <c r="F71" s="408"/>
      <c r="G71" s="62"/>
      <c r="H71" s="62" t="s">
        <v>509</v>
      </c>
      <c r="I71" s="55"/>
    </row>
    <row r="72" spans="1:9" ht="25.5" customHeight="1">
      <c r="A72" s="135"/>
      <c r="B72" s="620" t="s">
        <v>510</v>
      </c>
      <c r="C72" s="620"/>
      <c r="D72" s="408"/>
      <c r="E72" s="408"/>
      <c r="F72" s="408"/>
      <c r="G72" s="62"/>
      <c r="H72" s="62"/>
      <c r="I72" s="55"/>
    </row>
    <row r="73" spans="1:9" ht="39" customHeight="1">
      <c r="A73" s="63" t="s">
        <v>479</v>
      </c>
      <c r="B73" s="620" t="s">
        <v>511</v>
      </c>
      <c r="C73" s="620"/>
      <c r="D73" s="408"/>
      <c r="E73" s="408"/>
      <c r="F73" s="408"/>
      <c r="G73" s="62"/>
      <c r="H73" s="62" t="s">
        <v>512</v>
      </c>
      <c r="I73" s="55"/>
    </row>
    <row r="74" spans="1:9" ht="59.25" customHeight="1">
      <c r="A74" s="135"/>
      <c r="B74" s="620" t="s">
        <v>513</v>
      </c>
      <c r="C74" s="620"/>
      <c r="D74" s="408"/>
      <c r="E74" s="408"/>
      <c r="F74" s="408"/>
      <c r="G74" s="62"/>
      <c r="H74" s="62"/>
      <c r="I74" s="55"/>
    </row>
    <row r="75" spans="1:9" ht="45" customHeight="1">
      <c r="A75" s="63" t="s">
        <v>480</v>
      </c>
      <c r="B75" s="620" t="s">
        <v>514</v>
      </c>
      <c r="C75" s="620"/>
      <c r="D75" s="408"/>
      <c r="E75" s="408"/>
      <c r="F75" s="408"/>
      <c r="G75" s="62"/>
      <c r="H75" s="62" t="s">
        <v>515</v>
      </c>
      <c r="I75" s="55"/>
    </row>
    <row r="76" spans="1:9">
      <c r="A76" s="63"/>
      <c r="B76" s="620" t="s">
        <v>516</v>
      </c>
      <c r="C76" s="620"/>
      <c r="D76" s="408"/>
      <c r="E76" s="408"/>
      <c r="F76" s="408"/>
      <c r="G76" s="62"/>
      <c r="H76" s="62" t="s">
        <v>499</v>
      </c>
      <c r="I76" s="55"/>
    </row>
    <row r="77" spans="1:9">
      <c r="A77" s="63"/>
      <c r="B77" s="620" t="s">
        <v>517</v>
      </c>
      <c r="C77" s="620"/>
      <c r="D77" s="408"/>
      <c r="E77" s="408"/>
      <c r="F77" s="408"/>
      <c r="G77" s="62"/>
      <c r="H77" s="62" t="s">
        <v>500</v>
      </c>
      <c r="I77" s="55"/>
    </row>
    <row r="78" spans="1:9" ht="15" customHeight="1">
      <c r="A78" s="63"/>
      <c r="B78" s="620" t="s">
        <v>505</v>
      </c>
      <c r="C78" s="620"/>
      <c r="D78" s="408"/>
      <c r="E78" s="408"/>
      <c r="F78" s="408"/>
      <c r="G78" s="62"/>
      <c r="H78" s="62" t="s">
        <v>504</v>
      </c>
      <c r="I78" s="180"/>
    </row>
    <row r="79" spans="1:9">
      <c r="A79" s="63">
        <v>43</v>
      </c>
      <c r="B79" s="653" t="s">
        <v>330</v>
      </c>
      <c r="C79" s="653"/>
      <c r="D79" s="412"/>
      <c r="E79" s="412"/>
      <c r="F79" s="412"/>
      <c r="G79" s="412"/>
      <c r="H79" s="62" t="s">
        <v>331</v>
      </c>
      <c r="I79" s="179"/>
    </row>
    <row r="80" spans="1:9" ht="25.5">
      <c r="A80" s="63">
        <v>44</v>
      </c>
      <c r="B80" s="653" t="s">
        <v>332</v>
      </c>
      <c r="C80" s="653"/>
      <c r="D80" s="412"/>
      <c r="E80" s="412"/>
      <c r="F80" s="412"/>
      <c r="G80" s="412"/>
      <c r="H80" s="62" t="s">
        <v>333</v>
      </c>
      <c r="I80" s="179"/>
    </row>
    <row r="81" spans="1:9">
      <c r="A81" s="63">
        <v>45</v>
      </c>
      <c r="B81" s="653" t="s">
        <v>334</v>
      </c>
      <c r="C81" s="653"/>
      <c r="D81" s="412"/>
      <c r="E81" s="412"/>
      <c r="F81" s="412"/>
      <c r="G81" s="412"/>
      <c r="H81" s="62" t="s">
        <v>335</v>
      </c>
      <c r="I81" s="179"/>
    </row>
    <row r="82" spans="1:9">
      <c r="A82" s="654" t="s">
        <v>336</v>
      </c>
      <c r="B82" s="655"/>
      <c r="C82" s="655"/>
      <c r="D82" s="655"/>
      <c r="E82" s="655"/>
      <c r="F82" s="655"/>
      <c r="G82" s="655"/>
      <c r="H82" s="655"/>
      <c r="I82" s="656"/>
    </row>
    <row r="83" spans="1:9">
      <c r="A83" s="56">
        <v>46</v>
      </c>
      <c r="B83" s="620" t="s">
        <v>251</v>
      </c>
      <c r="C83" s="620"/>
      <c r="D83" s="408"/>
      <c r="E83" s="408"/>
      <c r="F83" s="408"/>
      <c r="G83" s="62"/>
      <c r="H83" s="62" t="s">
        <v>337</v>
      </c>
      <c r="I83" s="55"/>
    </row>
    <row r="84" spans="1:9" ht="51" customHeight="1">
      <c r="A84" s="56">
        <v>47</v>
      </c>
      <c r="B84" s="620" t="s">
        <v>338</v>
      </c>
      <c r="C84" s="620"/>
      <c r="D84" s="408"/>
      <c r="E84" s="408"/>
      <c r="F84" s="408"/>
      <c r="G84" s="62"/>
      <c r="H84" s="62" t="s">
        <v>339</v>
      </c>
      <c r="I84" s="55"/>
    </row>
    <row r="85" spans="1:9" ht="54.75" customHeight="1">
      <c r="A85" s="56">
        <v>48</v>
      </c>
      <c r="B85" s="620" t="s">
        <v>518</v>
      </c>
      <c r="C85" s="620"/>
      <c r="D85" s="408"/>
      <c r="E85" s="408"/>
      <c r="F85" s="408"/>
      <c r="G85" s="62"/>
      <c r="H85" s="62" t="s">
        <v>340</v>
      </c>
      <c r="I85" s="55"/>
    </row>
    <row r="86" spans="1:9">
      <c r="A86" s="56">
        <v>49</v>
      </c>
      <c r="B86" s="620" t="s">
        <v>323</v>
      </c>
      <c r="C86" s="620"/>
      <c r="D86" s="408"/>
      <c r="E86" s="408"/>
      <c r="F86" s="408"/>
      <c r="G86" s="62"/>
      <c r="H86" s="62" t="s">
        <v>339</v>
      </c>
      <c r="I86" s="55"/>
    </row>
    <row r="87" spans="1:9">
      <c r="A87" s="56">
        <v>50</v>
      </c>
      <c r="B87" s="620" t="s">
        <v>341</v>
      </c>
      <c r="C87" s="620"/>
      <c r="D87" s="408"/>
      <c r="E87" s="408"/>
      <c r="F87" s="408"/>
      <c r="G87" s="62"/>
      <c r="H87" s="62" t="s">
        <v>342</v>
      </c>
      <c r="I87" s="55"/>
    </row>
    <row r="88" spans="1:9">
      <c r="A88" s="56">
        <v>51</v>
      </c>
      <c r="B88" s="653" t="s">
        <v>343</v>
      </c>
      <c r="C88" s="653"/>
      <c r="D88" s="412"/>
      <c r="E88" s="412"/>
      <c r="F88" s="412"/>
      <c r="G88" s="412"/>
      <c r="H88" s="62"/>
      <c r="I88" s="179"/>
    </row>
    <row r="89" spans="1:9">
      <c r="A89" s="657" t="s">
        <v>344</v>
      </c>
      <c r="B89" s="658"/>
      <c r="C89" s="658"/>
      <c r="D89" s="658"/>
      <c r="E89" s="658"/>
      <c r="F89" s="658"/>
      <c r="G89" s="658"/>
      <c r="H89" s="658"/>
      <c r="I89" s="659"/>
    </row>
    <row r="90" spans="1:9" ht="40.5" customHeight="1">
      <c r="A90" s="56">
        <v>52</v>
      </c>
      <c r="B90" s="651" t="s">
        <v>345</v>
      </c>
      <c r="C90" s="652"/>
      <c r="D90" s="413"/>
      <c r="E90" s="413"/>
      <c r="F90" s="413"/>
      <c r="G90" s="62"/>
      <c r="H90" s="62" t="s">
        <v>346</v>
      </c>
      <c r="I90" s="55"/>
    </row>
    <row r="91" spans="1:9" ht="63" customHeight="1">
      <c r="A91" s="56">
        <v>53</v>
      </c>
      <c r="B91" s="651" t="s">
        <v>347</v>
      </c>
      <c r="C91" s="652"/>
      <c r="D91" s="413"/>
      <c r="E91" s="413"/>
      <c r="F91" s="413"/>
      <c r="G91" s="62"/>
      <c r="H91" s="62" t="s">
        <v>348</v>
      </c>
      <c r="I91" s="55"/>
    </row>
    <row r="92" spans="1:9" ht="69" customHeight="1">
      <c r="A92" s="56">
        <v>54</v>
      </c>
      <c r="B92" s="651" t="s">
        <v>349</v>
      </c>
      <c r="C92" s="652"/>
      <c r="D92" s="411"/>
      <c r="E92" s="411"/>
      <c r="F92" s="411"/>
      <c r="G92" s="62"/>
      <c r="H92" s="62" t="s">
        <v>350</v>
      </c>
      <c r="I92" s="55"/>
    </row>
    <row r="93" spans="1:9">
      <c r="A93" s="63" t="s">
        <v>481</v>
      </c>
      <c r="B93" s="651" t="s">
        <v>519</v>
      </c>
      <c r="C93" s="652"/>
      <c r="D93" s="413"/>
      <c r="E93" s="413"/>
      <c r="F93" s="413"/>
      <c r="G93" s="62"/>
      <c r="H93" s="62"/>
      <c r="I93" s="55"/>
    </row>
    <row r="94" spans="1:9" ht="28.5" customHeight="1">
      <c r="A94" s="63" t="s">
        <v>482</v>
      </c>
      <c r="B94" s="651" t="s">
        <v>520</v>
      </c>
      <c r="C94" s="652"/>
      <c r="D94" s="413"/>
      <c r="E94" s="413"/>
      <c r="F94" s="413"/>
      <c r="G94" s="62"/>
      <c r="H94" s="62"/>
      <c r="I94" s="55"/>
    </row>
    <row r="95" spans="1:9" ht="62.25" customHeight="1">
      <c r="A95" s="56">
        <v>55</v>
      </c>
      <c r="B95" s="651" t="s">
        <v>734</v>
      </c>
      <c r="C95" s="652"/>
      <c r="D95" s="413"/>
      <c r="E95" s="413"/>
      <c r="F95" s="413"/>
      <c r="G95" s="62"/>
      <c r="H95" s="62" t="s">
        <v>351</v>
      </c>
      <c r="I95" s="55"/>
    </row>
    <row r="96" spans="1:9" ht="78" customHeight="1">
      <c r="A96" s="56">
        <v>56</v>
      </c>
      <c r="B96" s="651" t="s">
        <v>521</v>
      </c>
      <c r="C96" s="652"/>
      <c r="D96" s="413"/>
      <c r="E96" s="413"/>
      <c r="F96" s="413"/>
      <c r="G96" s="62"/>
      <c r="H96" s="62"/>
      <c r="I96" s="55"/>
    </row>
    <row r="97" spans="1:9" ht="90.75" customHeight="1">
      <c r="A97" s="63" t="s">
        <v>483</v>
      </c>
      <c r="B97" s="651" t="s">
        <v>522</v>
      </c>
      <c r="C97" s="652"/>
      <c r="D97" s="413"/>
      <c r="E97" s="413"/>
      <c r="F97" s="413"/>
      <c r="G97" s="62"/>
      <c r="H97" s="62" t="s">
        <v>509</v>
      </c>
      <c r="I97" s="55"/>
    </row>
    <row r="98" spans="1:9" ht="54" customHeight="1">
      <c r="A98" s="63"/>
      <c r="B98" s="651" t="s">
        <v>510</v>
      </c>
      <c r="C98" s="652"/>
      <c r="D98" s="413"/>
      <c r="E98" s="413"/>
      <c r="F98" s="413"/>
      <c r="G98" s="62"/>
      <c r="H98" s="62"/>
      <c r="I98" s="55"/>
    </row>
    <row r="99" spans="1:9" ht="57" customHeight="1">
      <c r="A99" s="63" t="s">
        <v>484</v>
      </c>
      <c r="B99" s="651" t="s">
        <v>523</v>
      </c>
      <c r="C99" s="652"/>
      <c r="D99" s="413"/>
      <c r="E99" s="413"/>
      <c r="F99" s="413"/>
      <c r="G99" s="62"/>
      <c r="H99" s="62" t="s">
        <v>524</v>
      </c>
      <c r="I99" s="55"/>
    </row>
    <row r="100" spans="1:9" ht="39" customHeight="1">
      <c r="A100" s="63"/>
      <c r="B100" s="651" t="s">
        <v>525</v>
      </c>
      <c r="C100" s="652"/>
      <c r="D100" s="413"/>
      <c r="E100" s="413"/>
      <c r="F100" s="413"/>
      <c r="G100" s="62"/>
      <c r="H100" s="62"/>
      <c r="I100" s="55"/>
    </row>
    <row r="101" spans="1:9" ht="41.25" customHeight="1">
      <c r="A101" s="63" t="s">
        <v>485</v>
      </c>
      <c r="B101" s="686" t="s">
        <v>526</v>
      </c>
      <c r="C101" s="687"/>
      <c r="D101" s="411"/>
      <c r="E101" s="411"/>
      <c r="F101" s="411"/>
      <c r="G101" s="47"/>
      <c r="H101" s="47" t="s">
        <v>515</v>
      </c>
      <c r="I101" s="55"/>
    </row>
    <row r="102" spans="1:9">
      <c r="A102" s="48"/>
      <c r="B102" s="686" t="s">
        <v>516</v>
      </c>
      <c r="C102" s="687"/>
      <c r="D102" s="411"/>
      <c r="E102" s="411"/>
      <c r="F102" s="411"/>
      <c r="G102" s="47"/>
      <c r="H102" s="110" t="s">
        <v>499</v>
      </c>
      <c r="I102" s="55"/>
    </row>
    <row r="103" spans="1:9">
      <c r="A103" s="48"/>
      <c r="B103" s="686" t="s">
        <v>517</v>
      </c>
      <c r="C103" s="687"/>
      <c r="D103" s="411"/>
      <c r="E103" s="411"/>
      <c r="F103" s="411"/>
      <c r="G103" s="47"/>
      <c r="H103" s="47" t="s">
        <v>500</v>
      </c>
      <c r="I103" s="55"/>
    </row>
    <row r="104" spans="1:9" ht="15" customHeight="1">
      <c r="A104" s="48"/>
      <c r="B104" s="686" t="s">
        <v>505</v>
      </c>
      <c r="C104" s="687"/>
      <c r="D104" s="411"/>
      <c r="E104" s="411"/>
      <c r="F104" s="411"/>
      <c r="G104" s="47"/>
      <c r="H104" s="47" t="s">
        <v>504</v>
      </c>
      <c r="I104" s="55"/>
    </row>
    <row r="105" spans="1:9">
      <c r="A105" s="417">
        <v>57</v>
      </c>
      <c r="B105" s="691" t="s">
        <v>352</v>
      </c>
      <c r="C105" s="692"/>
      <c r="D105" s="410"/>
      <c r="E105" s="410"/>
      <c r="F105" s="410"/>
      <c r="G105" s="410"/>
      <c r="H105" s="47" t="s">
        <v>353</v>
      </c>
      <c r="I105" s="179"/>
    </row>
    <row r="106" spans="1:9" ht="25.5">
      <c r="A106" s="417">
        <v>58</v>
      </c>
      <c r="B106" s="691" t="s">
        <v>354</v>
      </c>
      <c r="C106" s="692"/>
      <c r="D106" s="410"/>
      <c r="E106" s="410"/>
      <c r="F106" s="410"/>
      <c r="G106" s="410"/>
      <c r="H106" s="47" t="s">
        <v>355</v>
      </c>
      <c r="I106" s="179"/>
    </row>
    <row r="107" spans="1:9">
      <c r="A107" s="417">
        <v>59</v>
      </c>
      <c r="B107" s="691" t="s">
        <v>356</v>
      </c>
      <c r="C107" s="692"/>
      <c r="D107" s="410"/>
      <c r="E107" s="410"/>
      <c r="F107" s="410"/>
      <c r="G107" s="410"/>
      <c r="H107" s="47" t="s">
        <v>357</v>
      </c>
      <c r="I107" s="179"/>
    </row>
    <row r="108" spans="1:9" ht="53.25" customHeight="1">
      <c r="A108" s="48" t="s">
        <v>486</v>
      </c>
      <c r="B108" s="686" t="s">
        <v>527</v>
      </c>
      <c r="C108" s="687"/>
      <c r="D108" s="411"/>
      <c r="E108" s="411"/>
      <c r="F108" s="411"/>
      <c r="G108" s="47"/>
      <c r="H108" s="47"/>
      <c r="I108" s="55"/>
    </row>
    <row r="109" spans="1:9" ht="67.5" customHeight="1">
      <c r="A109" s="48"/>
      <c r="B109" s="686" t="s">
        <v>528</v>
      </c>
      <c r="C109" s="687"/>
      <c r="D109" s="411"/>
      <c r="E109" s="411"/>
      <c r="F109" s="411"/>
      <c r="G109" s="47"/>
      <c r="H109" s="47" t="s">
        <v>529</v>
      </c>
      <c r="I109" s="55"/>
    </row>
    <row r="110" spans="1:9" ht="51" customHeight="1">
      <c r="A110" s="48"/>
      <c r="B110" s="686" t="s">
        <v>530</v>
      </c>
      <c r="C110" s="687"/>
      <c r="D110" s="411"/>
      <c r="E110" s="411"/>
      <c r="F110" s="411"/>
      <c r="G110" s="47"/>
      <c r="H110" s="47" t="s">
        <v>531</v>
      </c>
      <c r="I110" s="55"/>
    </row>
    <row r="111" spans="1:9" ht="120.75" customHeight="1">
      <c r="A111" s="48"/>
      <c r="B111" s="686" t="s">
        <v>532</v>
      </c>
      <c r="C111" s="687"/>
      <c r="D111" s="411"/>
      <c r="E111" s="411"/>
      <c r="F111" s="411"/>
      <c r="G111" s="47"/>
      <c r="H111" s="47" t="s">
        <v>533</v>
      </c>
      <c r="I111" s="55"/>
    </row>
    <row r="112" spans="1:9">
      <c r="A112" s="417">
        <v>60</v>
      </c>
      <c r="B112" s="691" t="s">
        <v>358</v>
      </c>
      <c r="C112" s="692"/>
      <c r="D112" s="410"/>
      <c r="E112" s="410"/>
      <c r="F112" s="410"/>
      <c r="G112" s="410"/>
      <c r="H112" s="47"/>
      <c r="I112" s="179"/>
    </row>
    <row r="113" spans="1:9">
      <c r="A113" s="688" t="s">
        <v>359</v>
      </c>
      <c r="B113" s="689"/>
      <c r="C113" s="689"/>
      <c r="D113" s="689"/>
      <c r="E113" s="689"/>
      <c r="F113" s="689"/>
      <c r="G113" s="689"/>
      <c r="H113" s="689"/>
      <c r="I113" s="690"/>
    </row>
    <row r="114" spans="1:9">
      <c r="A114" s="417">
        <v>61</v>
      </c>
      <c r="B114" s="691" t="s">
        <v>534</v>
      </c>
      <c r="C114" s="692"/>
      <c r="D114" s="410"/>
      <c r="E114" s="410"/>
      <c r="F114" s="410"/>
      <c r="G114" s="410"/>
      <c r="H114" s="47" t="s">
        <v>360</v>
      </c>
      <c r="I114" s="179"/>
    </row>
    <row r="115" spans="1:9">
      <c r="A115" s="417">
        <v>62</v>
      </c>
      <c r="B115" s="691" t="s">
        <v>535</v>
      </c>
      <c r="C115" s="692"/>
      <c r="D115" s="410"/>
      <c r="E115" s="410"/>
      <c r="F115" s="410"/>
      <c r="G115" s="410"/>
      <c r="H115" s="47" t="s">
        <v>361</v>
      </c>
      <c r="I115" s="179"/>
    </row>
    <row r="116" spans="1:9">
      <c r="A116" s="417">
        <v>63</v>
      </c>
      <c r="B116" s="691" t="s">
        <v>536</v>
      </c>
      <c r="C116" s="692"/>
      <c r="D116" s="410"/>
      <c r="E116" s="410"/>
      <c r="F116" s="410"/>
      <c r="G116" s="410"/>
      <c r="H116" s="47" t="s">
        <v>362</v>
      </c>
      <c r="I116" s="179"/>
    </row>
    <row r="117" spans="1:9" ht="84" customHeight="1">
      <c r="A117" s="417">
        <v>64</v>
      </c>
      <c r="B117" s="691" t="s">
        <v>363</v>
      </c>
      <c r="C117" s="692"/>
      <c r="D117" s="410"/>
      <c r="E117" s="410"/>
      <c r="F117" s="410"/>
      <c r="G117" s="410"/>
      <c r="H117" s="47" t="s">
        <v>364</v>
      </c>
      <c r="I117" s="179"/>
    </row>
    <row r="118" spans="1:9">
      <c r="A118" s="417">
        <v>65</v>
      </c>
      <c r="B118" s="691" t="s">
        <v>365</v>
      </c>
      <c r="C118" s="692"/>
      <c r="D118" s="410"/>
      <c r="E118" s="410"/>
      <c r="F118" s="410"/>
      <c r="G118" s="410"/>
      <c r="H118" s="47"/>
      <c r="I118" s="179"/>
    </row>
    <row r="119" spans="1:9">
      <c r="A119" s="417">
        <v>66</v>
      </c>
      <c r="B119" s="691" t="s">
        <v>366</v>
      </c>
      <c r="C119" s="692"/>
      <c r="D119" s="410"/>
      <c r="E119" s="410"/>
      <c r="F119" s="410"/>
      <c r="G119" s="410"/>
      <c r="H119" s="47"/>
      <c r="I119" s="179"/>
    </row>
    <row r="120" spans="1:9">
      <c r="A120" s="417">
        <v>67</v>
      </c>
      <c r="B120" s="691" t="s">
        <v>367</v>
      </c>
      <c r="C120" s="692"/>
      <c r="D120" s="410"/>
      <c r="E120" s="410"/>
      <c r="F120" s="410"/>
      <c r="G120" s="410"/>
      <c r="H120" s="47"/>
      <c r="I120" s="179"/>
    </row>
    <row r="121" spans="1:9" ht="24.75" customHeight="1">
      <c r="A121" s="48" t="s">
        <v>250</v>
      </c>
      <c r="B121" s="691" t="s">
        <v>368</v>
      </c>
      <c r="C121" s="692"/>
      <c r="D121" s="410"/>
      <c r="E121" s="410"/>
      <c r="F121" s="410"/>
      <c r="G121" s="410"/>
      <c r="H121" s="47"/>
      <c r="I121" s="179"/>
    </row>
    <row r="122" spans="1:9" ht="51">
      <c r="A122" s="417">
        <v>68</v>
      </c>
      <c r="B122" s="691" t="s">
        <v>369</v>
      </c>
      <c r="C122" s="692"/>
      <c r="D122" s="410"/>
      <c r="E122" s="410"/>
      <c r="F122" s="410"/>
      <c r="G122" s="410"/>
      <c r="H122" s="47" t="s">
        <v>370</v>
      </c>
      <c r="I122" s="179"/>
    </row>
    <row r="123" spans="1:9" ht="15" customHeight="1">
      <c r="A123" s="417">
        <v>69</v>
      </c>
      <c r="B123" s="691" t="s">
        <v>371</v>
      </c>
      <c r="C123" s="692"/>
      <c r="D123" s="410"/>
      <c r="E123" s="410"/>
      <c r="F123" s="410"/>
      <c r="G123" s="410"/>
      <c r="H123" s="47"/>
      <c r="I123" s="181"/>
    </row>
    <row r="124" spans="1:9" ht="15" customHeight="1">
      <c r="A124" s="417">
        <v>70</v>
      </c>
      <c r="B124" s="691" t="s">
        <v>371</v>
      </c>
      <c r="C124" s="692"/>
      <c r="D124" s="410"/>
      <c r="E124" s="410"/>
      <c r="F124" s="410"/>
      <c r="G124" s="410"/>
      <c r="H124" s="47"/>
      <c r="I124" s="181"/>
    </row>
    <row r="125" spans="1:9" ht="15" customHeight="1">
      <c r="A125" s="417">
        <v>71</v>
      </c>
      <c r="B125" s="691" t="s">
        <v>371</v>
      </c>
      <c r="C125" s="692"/>
      <c r="D125" s="410"/>
      <c r="E125" s="410"/>
      <c r="F125" s="410"/>
      <c r="G125" s="410"/>
      <c r="H125" s="47"/>
      <c r="I125" s="181"/>
    </row>
    <row r="126" spans="1:9">
      <c r="A126" s="688" t="s">
        <v>372</v>
      </c>
      <c r="B126" s="689"/>
      <c r="C126" s="689"/>
      <c r="D126" s="689"/>
      <c r="E126" s="689"/>
      <c r="F126" s="689"/>
      <c r="G126" s="689"/>
      <c r="H126" s="689"/>
      <c r="I126" s="690"/>
    </row>
    <row r="127" spans="1:9" ht="56.25" customHeight="1">
      <c r="A127" s="417">
        <v>72</v>
      </c>
      <c r="B127" s="686" t="s">
        <v>537</v>
      </c>
      <c r="C127" s="687"/>
      <c r="D127" s="411"/>
      <c r="E127" s="411"/>
      <c r="F127" s="411"/>
      <c r="G127" s="47"/>
      <c r="H127" s="47" t="s">
        <v>735</v>
      </c>
      <c r="I127" s="64"/>
    </row>
    <row r="128" spans="1:9" ht="66" customHeight="1">
      <c r="A128" s="417">
        <v>73</v>
      </c>
      <c r="B128" s="686" t="s">
        <v>373</v>
      </c>
      <c r="C128" s="687"/>
      <c r="D128" s="411"/>
      <c r="E128" s="411"/>
      <c r="F128" s="411"/>
      <c r="G128" s="47"/>
      <c r="H128" s="47" t="s">
        <v>374</v>
      </c>
      <c r="I128" s="64"/>
    </row>
    <row r="129" spans="1:17">
      <c r="A129" s="417">
        <v>74</v>
      </c>
      <c r="B129" s="686" t="s">
        <v>271</v>
      </c>
      <c r="C129" s="687"/>
      <c r="D129" s="411"/>
      <c r="E129" s="411"/>
      <c r="F129" s="411"/>
      <c r="G129" s="47"/>
      <c r="H129" s="47"/>
      <c r="I129" s="64"/>
    </row>
    <row r="130" spans="1:17" ht="55.5" customHeight="1">
      <c r="A130" s="417">
        <v>75</v>
      </c>
      <c r="B130" s="686" t="s">
        <v>296</v>
      </c>
      <c r="C130" s="687"/>
      <c r="D130" s="411"/>
      <c r="E130" s="411"/>
      <c r="F130" s="411"/>
      <c r="G130" s="47"/>
      <c r="H130" s="47" t="s">
        <v>375</v>
      </c>
      <c r="I130" s="64"/>
    </row>
    <row r="131" spans="1:17">
      <c r="A131" s="688" t="s">
        <v>376</v>
      </c>
      <c r="B131" s="689"/>
      <c r="C131" s="689"/>
      <c r="D131" s="689"/>
      <c r="E131" s="689"/>
      <c r="F131" s="689"/>
      <c r="G131" s="689"/>
      <c r="H131" s="689"/>
      <c r="I131" s="690"/>
    </row>
    <row r="132" spans="1:17" ht="57" customHeight="1">
      <c r="A132" s="417">
        <v>76</v>
      </c>
      <c r="B132" s="686" t="s">
        <v>377</v>
      </c>
      <c r="C132" s="687"/>
      <c r="D132" s="411"/>
      <c r="E132" s="411"/>
      <c r="F132" s="411"/>
      <c r="G132" s="47"/>
      <c r="H132" s="47" t="s">
        <v>378</v>
      </c>
      <c r="I132" s="64"/>
    </row>
    <row r="133" spans="1:17" ht="51.75" customHeight="1">
      <c r="A133" s="417">
        <v>77</v>
      </c>
      <c r="B133" s="686" t="s">
        <v>379</v>
      </c>
      <c r="C133" s="687"/>
      <c r="D133" s="411"/>
      <c r="E133" s="411"/>
      <c r="F133" s="411"/>
      <c r="G133" s="47"/>
      <c r="H133" s="47" t="s">
        <v>378</v>
      </c>
      <c r="I133" s="64"/>
    </row>
    <row r="134" spans="1:17" ht="51" customHeight="1">
      <c r="A134" s="417">
        <v>78</v>
      </c>
      <c r="B134" s="686" t="s">
        <v>380</v>
      </c>
      <c r="C134" s="687"/>
      <c r="D134" s="411"/>
      <c r="E134" s="411"/>
      <c r="F134" s="411"/>
      <c r="G134" s="47"/>
      <c r="H134" s="47" t="s">
        <v>378</v>
      </c>
      <c r="I134" s="64"/>
    </row>
    <row r="135" spans="1:17" ht="27.75" customHeight="1">
      <c r="A135" s="417">
        <v>79</v>
      </c>
      <c r="B135" s="686" t="s">
        <v>381</v>
      </c>
      <c r="C135" s="687"/>
      <c r="D135" s="411"/>
      <c r="E135" s="411"/>
      <c r="F135" s="411"/>
      <c r="G135" s="47"/>
      <c r="H135" s="47" t="s">
        <v>378</v>
      </c>
      <c r="I135" s="64"/>
    </row>
    <row r="136" spans="1:17">
      <c r="A136" s="688" t="s">
        <v>382</v>
      </c>
      <c r="B136" s="689"/>
      <c r="C136" s="689"/>
      <c r="D136" s="689"/>
      <c r="E136" s="689"/>
      <c r="F136" s="689"/>
      <c r="G136" s="689"/>
      <c r="H136" s="689"/>
      <c r="I136" s="690"/>
    </row>
    <row r="137" spans="1:17" ht="30" customHeight="1">
      <c r="A137" s="417">
        <v>80</v>
      </c>
      <c r="B137" s="686" t="s">
        <v>383</v>
      </c>
      <c r="C137" s="687"/>
      <c r="D137" s="411"/>
      <c r="E137" s="411"/>
      <c r="F137" s="411"/>
      <c r="G137" s="47"/>
      <c r="H137" s="47" t="s">
        <v>736</v>
      </c>
      <c r="I137" s="64"/>
    </row>
    <row r="138" spans="1:17" ht="36.75" customHeight="1">
      <c r="A138" s="417">
        <v>81</v>
      </c>
      <c r="B138" s="686" t="s">
        <v>385</v>
      </c>
      <c r="C138" s="687"/>
      <c r="D138" s="411"/>
      <c r="E138" s="411"/>
      <c r="F138" s="411"/>
      <c r="G138" s="47"/>
      <c r="H138" s="47" t="s">
        <v>384</v>
      </c>
      <c r="I138" s="64"/>
    </row>
    <row r="139" spans="1:17" ht="30" customHeight="1">
      <c r="A139" s="417">
        <v>82</v>
      </c>
      <c r="B139" s="686" t="s">
        <v>386</v>
      </c>
      <c r="C139" s="687"/>
      <c r="D139" s="411"/>
      <c r="E139" s="411"/>
      <c r="F139" s="411"/>
      <c r="G139" s="47"/>
      <c r="H139" s="47" t="s">
        <v>387</v>
      </c>
      <c r="I139" s="64"/>
    </row>
    <row r="140" spans="1:17" ht="30" customHeight="1">
      <c r="A140" s="417">
        <v>83</v>
      </c>
      <c r="B140" s="686" t="s">
        <v>388</v>
      </c>
      <c r="C140" s="687"/>
      <c r="D140" s="411"/>
      <c r="E140" s="411"/>
      <c r="F140" s="411"/>
      <c r="G140" s="47"/>
      <c r="H140" s="47" t="s">
        <v>387</v>
      </c>
      <c r="I140" s="64"/>
    </row>
    <row r="141" spans="1:17" ht="30" customHeight="1">
      <c r="A141" s="417">
        <v>84</v>
      </c>
      <c r="B141" s="686" t="s">
        <v>538</v>
      </c>
      <c r="C141" s="687"/>
      <c r="D141" s="411"/>
      <c r="E141" s="411"/>
      <c r="F141" s="411"/>
      <c r="G141" s="47"/>
      <c r="H141" s="47" t="s">
        <v>389</v>
      </c>
      <c r="I141" s="64"/>
    </row>
    <row r="142" spans="1:17" ht="30" customHeight="1" thickBot="1">
      <c r="A142" s="419">
        <v>85</v>
      </c>
      <c r="B142" s="700" t="s">
        <v>390</v>
      </c>
      <c r="C142" s="701"/>
      <c r="D142" s="436"/>
      <c r="E142" s="436"/>
      <c r="F142" s="436"/>
      <c r="G142" s="50"/>
      <c r="H142" s="50" t="s">
        <v>389</v>
      </c>
      <c r="I142" s="65"/>
    </row>
    <row r="143" spans="1:17" s="110" customFormat="1" ht="13.5" thickBot="1">
      <c r="A143" s="699"/>
      <c r="B143" s="699"/>
      <c r="C143" s="699"/>
      <c r="D143" s="699"/>
      <c r="E143" s="699"/>
      <c r="F143" s="699"/>
      <c r="G143" s="699"/>
      <c r="H143" s="699"/>
      <c r="I143" s="699"/>
      <c r="Q143" s="80"/>
    </row>
    <row r="144" spans="1:17">
      <c r="A144" s="693" t="s">
        <v>539</v>
      </c>
      <c r="B144" s="694"/>
      <c r="C144" s="694"/>
      <c r="D144" s="694"/>
      <c r="E144" s="695"/>
      <c r="F144" s="109"/>
      <c r="G144" s="110"/>
      <c r="H144" s="110"/>
      <c r="I144" s="110"/>
      <c r="Q144" s="110"/>
    </row>
    <row r="145" spans="1:9" ht="69.75" customHeight="1">
      <c r="A145" s="696" t="s">
        <v>540</v>
      </c>
      <c r="B145" s="697"/>
      <c r="C145" s="697"/>
      <c r="D145" s="697"/>
      <c r="E145" s="698"/>
      <c r="F145" s="109"/>
      <c r="G145" s="110"/>
      <c r="H145" s="110"/>
      <c r="I145" s="110"/>
    </row>
    <row r="146" spans="1:9" ht="95.25" customHeight="1">
      <c r="A146" s="696" t="s">
        <v>541</v>
      </c>
      <c r="B146" s="697"/>
      <c r="C146" s="697"/>
      <c r="D146" s="697"/>
      <c r="E146" s="698"/>
      <c r="F146" s="109"/>
      <c r="G146" s="110"/>
      <c r="H146" s="110"/>
      <c r="I146" s="110"/>
    </row>
    <row r="147" spans="1:9" ht="45" customHeight="1">
      <c r="A147" s="696" t="s">
        <v>578</v>
      </c>
      <c r="B147" s="697"/>
      <c r="C147" s="697"/>
      <c r="D147" s="697"/>
      <c r="E147" s="698"/>
      <c r="F147" s="109"/>
      <c r="G147" s="110"/>
      <c r="H147" s="110"/>
      <c r="I147" s="110"/>
    </row>
    <row r="148" spans="1:9" ht="66.75" customHeight="1">
      <c r="A148" s="696" t="s">
        <v>542</v>
      </c>
      <c r="B148" s="697"/>
      <c r="C148" s="697"/>
      <c r="D148" s="697"/>
      <c r="E148" s="698"/>
      <c r="F148" s="109"/>
      <c r="G148" s="110"/>
      <c r="H148" s="110"/>
      <c r="I148" s="110"/>
    </row>
    <row r="149" spans="1:9" ht="81.75" customHeight="1">
      <c r="A149" s="696" t="s">
        <v>543</v>
      </c>
      <c r="B149" s="697"/>
      <c r="C149" s="697"/>
      <c r="D149" s="697"/>
      <c r="E149" s="698"/>
      <c r="F149" s="109"/>
      <c r="G149" s="110"/>
      <c r="H149" s="110"/>
      <c r="I149" s="110"/>
    </row>
    <row r="150" spans="1:9" ht="70.5" customHeight="1">
      <c r="A150" s="696" t="s">
        <v>544</v>
      </c>
      <c r="B150" s="697"/>
      <c r="C150" s="697"/>
      <c r="D150" s="697"/>
      <c r="E150" s="698"/>
      <c r="F150" s="109"/>
      <c r="G150" s="110"/>
      <c r="H150" s="110"/>
      <c r="I150" s="110"/>
    </row>
    <row r="151" spans="1:9" ht="69" customHeight="1">
      <c r="A151" s="696" t="s">
        <v>545</v>
      </c>
      <c r="B151" s="697"/>
      <c r="C151" s="697"/>
      <c r="D151" s="697"/>
      <c r="E151" s="698"/>
      <c r="F151" s="109"/>
      <c r="G151" s="110"/>
      <c r="H151" s="110"/>
      <c r="I151" s="110"/>
    </row>
    <row r="152" spans="1:9" ht="66.75" customHeight="1">
      <c r="A152" s="696" t="s">
        <v>546</v>
      </c>
      <c r="B152" s="697"/>
      <c r="C152" s="697"/>
      <c r="D152" s="697"/>
      <c r="E152" s="698"/>
      <c r="F152" s="109"/>
      <c r="G152" s="110"/>
      <c r="H152" s="110"/>
      <c r="I152" s="110"/>
    </row>
    <row r="153" spans="1:9" ht="56.25" customHeight="1">
      <c r="A153" s="696" t="s">
        <v>547</v>
      </c>
      <c r="B153" s="697"/>
      <c r="C153" s="697"/>
      <c r="D153" s="697"/>
      <c r="E153" s="698"/>
      <c r="F153" s="109"/>
      <c r="G153" s="110"/>
      <c r="H153" s="110"/>
      <c r="I153" s="110"/>
    </row>
    <row r="154" spans="1:9" ht="45" customHeight="1" thickBot="1">
      <c r="A154" s="702" t="s">
        <v>548</v>
      </c>
      <c r="B154" s="703"/>
      <c r="C154" s="703"/>
      <c r="D154" s="703"/>
      <c r="E154" s="704"/>
      <c r="F154" s="109"/>
      <c r="G154" s="110"/>
      <c r="H154" s="110"/>
      <c r="I154" s="110"/>
    </row>
    <row r="155" spans="1:9" ht="13.5" thickBot="1">
      <c r="A155" s="487"/>
      <c r="B155" s="487"/>
      <c r="C155" s="487"/>
      <c r="D155" s="487"/>
      <c r="E155" s="487"/>
      <c r="F155" s="712"/>
      <c r="G155" s="712"/>
      <c r="H155" s="712"/>
      <c r="I155" s="712"/>
    </row>
    <row r="156" spans="1:9" ht="15" customHeight="1">
      <c r="A156" s="693" t="s">
        <v>391</v>
      </c>
      <c r="B156" s="694"/>
      <c r="C156" s="694"/>
      <c r="D156" s="694"/>
      <c r="E156" s="695"/>
      <c r="F156" s="110"/>
      <c r="G156" s="110"/>
      <c r="H156" s="110"/>
      <c r="I156" s="110"/>
    </row>
    <row r="157" spans="1:9" ht="15" customHeight="1">
      <c r="A157" s="705" t="s">
        <v>392</v>
      </c>
      <c r="B157" s="706"/>
      <c r="C157" s="706"/>
      <c r="D157" s="706"/>
      <c r="E157" s="707"/>
      <c r="F157" s="110"/>
      <c r="G157" s="110"/>
      <c r="H157" s="110"/>
      <c r="I157" s="110"/>
    </row>
    <row r="158" spans="1:9">
      <c r="A158" s="409" t="s">
        <v>962</v>
      </c>
      <c r="B158" s="708" t="s">
        <v>963</v>
      </c>
      <c r="C158" s="706"/>
      <c r="D158" s="706"/>
      <c r="E158" s="707"/>
      <c r="F158" s="110"/>
      <c r="G158" s="110"/>
      <c r="H158" s="110"/>
      <c r="I158" s="110"/>
    </row>
    <row r="159" spans="1:9" ht="27" customHeight="1">
      <c r="A159" s="56">
        <v>1</v>
      </c>
      <c r="B159" s="709" t="s">
        <v>737</v>
      </c>
      <c r="C159" s="710"/>
      <c r="D159" s="710"/>
      <c r="E159" s="711"/>
      <c r="F159" s="110"/>
    </row>
    <row r="160" spans="1:9" ht="26.25" customHeight="1">
      <c r="A160" s="56">
        <v>2</v>
      </c>
      <c r="B160" s="709" t="s">
        <v>393</v>
      </c>
      <c r="C160" s="710"/>
      <c r="D160" s="710"/>
      <c r="E160" s="711"/>
      <c r="F160" s="110"/>
    </row>
    <row r="161" spans="1:6" ht="24.75" customHeight="1">
      <c r="A161" s="56">
        <v>3</v>
      </c>
      <c r="B161" s="709" t="s">
        <v>394</v>
      </c>
      <c r="C161" s="710"/>
      <c r="D161" s="710"/>
      <c r="E161" s="711"/>
      <c r="F161" s="110"/>
    </row>
    <row r="162" spans="1:6" ht="15" customHeight="1">
      <c r="A162" s="59" t="s">
        <v>246</v>
      </c>
      <c r="B162" s="709" t="s">
        <v>395</v>
      </c>
      <c r="C162" s="710"/>
      <c r="D162" s="710"/>
      <c r="E162" s="711"/>
      <c r="F162" s="110"/>
    </row>
    <row r="163" spans="1:6" ht="32.25" customHeight="1">
      <c r="A163" s="56">
        <v>4</v>
      </c>
      <c r="B163" s="709" t="s">
        <v>396</v>
      </c>
      <c r="C163" s="710"/>
      <c r="D163" s="710"/>
      <c r="E163" s="711"/>
      <c r="F163" s="109"/>
    </row>
    <row r="164" spans="1:6" ht="27" customHeight="1">
      <c r="A164" s="56">
        <v>5</v>
      </c>
      <c r="B164" s="709" t="s">
        <v>397</v>
      </c>
      <c r="C164" s="710"/>
      <c r="D164" s="710"/>
      <c r="E164" s="711"/>
      <c r="F164" s="109"/>
    </row>
    <row r="165" spans="1:6" ht="25.5" customHeight="1">
      <c r="A165" s="59" t="s">
        <v>247</v>
      </c>
      <c r="B165" s="709" t="s">
        <v>398</v>
      </c>
      <c r="C165" s="710"/>
      <c r="D165" s="710"/>
      <c r="E165" s="711"/>
      <c r="F165" s="109"/>
    </row>
    <row r="166" spans="1:6">
      <c r="A166" s="56">
        <v>6</v>
      </c>
      <c r="B166" s="709" t="s">
        <v>399</v>
      </c>
      <c r="C166" s="710"/>
      <c r="D166" s="710"/>
      <c r="E166" s="711"/>
      <c r="F166" s="109"/>
    </row>
    <row r="167" spans="1:6" ht="15" customHeight="1">
      <c r="A167" s="56">
        <v>7</v>
      </c>
      <c r="B167" s="709" t="s">
        <v>400</v>
      </c>
      <c r="C167" s="710"/>
      <c r="D167" s="710"/>
      <c r="E167" s="711"/>
      <c r="F167" s="109"/>
    </row>
    <row r="168" spans="1:6" ht="15" customHeight="1">
      <c r="A168" s="56">
        <v>8</v>
      </c>
      <c r="B168" s="709" t="s">
        <v>401</v>
      </c>
      <c r="C168" s="710"/>
      <c r="D168" s="710"/>
      <c r="E168" s="711"/>
      <c r="F168" s="109"/>
    </row>
    <row r="169" spans="1:6" ht="15" customHeight="1">
      <c r="A169" s="56">
        <v>9</v>
      </c>
      <c r="B169" s="709" t="s">
        <v>402</v>
      </c>
      <c r="C169" s="710"/>
      <c r="D169" s="710"/>
      <c r="E169" s="711"/>
      <c r="F169" s="109"/>
    </row>
    <row r="170" spans="1:6" ht="40.5" customHeight="1">
      <c r="A170" s="56">
        <v>10</v>
      </c>
      <c r="B170" s="709" t="s">
        <v>403</v>
      </c>
      <c r="C170" s="710"/>
      <c r="D170" s="710"/>
      <c r="E170" s="711"/>
      <c r="F170" s="109"/>
    </row>
    <row r="171" spans="1:6" ht="15" customHeight="1">
      <c r="A171" s="56">
        <v>11</v>
      </c>
      <c r="B171" s="709" t="s">
        <v>404</v>
      </c>
      <c r="C171" s="710"/>
      <c r="D171" s="710"/>
      <c r="E171" s="711"/>
      <c r="F171" s="109"/>
    </row>
    <row r="172" spans="1:6" ht="15" customHeight="1">
      <c r="A172" s="56">
        <v>12</v>
      </c>
      <c r="B172" s="709" t="s">
        <v>405</v>
      </c>
      <c r="C172" s="710"/>
      <c r="D172" s="710"/>
      <c r="E172" s="711"/>
      <c r="F172" s="109"/>
    </row>
    <row r="173" spans="1:6" ht="15" customHeight="1">
      <c r="A173" s="56">
        <v>13</v>
      </c>
      <c r="B173" s="709" t="s">
        <v>406</v>
      </c>
      <c r="C173" s="710"/>
      <c r="D173" s="710"/>
      <c r="E173" s="711"/>
      <c r="F173" s="109"/>
    </row>
    <row r="174" spans="1:6" ht="15" customHeight="1">
      <c r="A174" s="56">
        <v>14</v>
      </c>
      <c r="B174" s="709" t="s">
        <v>407</v>
      </c>
      <c r="C174" s="710"/>
      <c r="D174" s="710"/>
      <c r="E174" s="711"/>
      <c r="F174" s="109"/>
    </row>
    <row r="175" spans="1:6" ht="15" customHeight="1">
      <c r="A175" s="56">
        <v>15</v>
      </c>
      <c r="B175" s="709" t="s">
        <v>408</v>
      </c>
      <c r="C175" s="710"/>
      <c r="D175" s="710"/>
      <c r="E175" s="711"/>
      <c r="F175" s="109"/>
    </row>
    <row r="176" spans="1:6" ht="27" customHeight="1">
      <c r="A176" s="56">
        <v>16</v>
      </c>
      <c r="B176" s="709" t="s">
        <v>409</v>
      </c>
      <c r="C176" s="710"/>
      <c r="D176" s="710"/>
      <c r="E176" s="711"/>
      <c r="F176" s="109"/>
    </row>
    <row r="177" spans="1:6" ht="41.25" customHeight="1">
      <c r="A177" s="56">
        <v>17</v>
      </c>
      <c r="B177" s="709" t="s">
        <v>410</v>
      </c>
      <c r="C177" s="710"/>
      <c r="D177" s="710"/>
      <c r="E177" s="711"/>
      <c r="F177" s="109"/>
    </row>
    <row r="178" spans="1:6" ht="52.5" customHeight="1">
      <c r="A178" s="56">
        <v>18</v>
      </c>
      <c r="B178" s="709" t="s">
        <v>411</v>
      </c>
      <c r="C178" s="710"/>
      <c r="D178" s="710"/>
      <c r="E178" s="711"/>
      <c r="F178" s="109"/>
    </row>
    <row r="179" spans="1:6" ht="39.75" customHeight="1">
      <c r="A179" s="56">
        <v>19</v>
      </c>
      <c r="B179" s="709" t="s">
        <v>412</v>
      </c>
      <c r="C179" s="710"/>
      <c r="D179" s="710"/>
      <c r="E179" s="711"/>
      <c r="F179" s="109"/>
    </row>
    <row r="180" spans="1:6" ht="15" customHeight="1">
      <c r="A180" s="56">
        <v>20</v>
      </c>
      <c r="B180" s="709" t="s">
        <v>402</v>
      </c>
      <c r="C180" s="710"/>
      <c r="D180" s="710"/>
      <c r="E180" s="711"/>
      <c r="F180" s="109"/>
    </row>
    <row r="181" spans="1:6" ht="26.25" customHeight="1">
      <c r="A181" s="59" t="s">
        <v>159</v>
      </c>
      <c r="B181" s="709" t="s">
        <v>413</v>
      </c>
      <c r="C181" s="710"/>
      <c r="D181" s="710"/>
      <c r="E181" s="711"/>
      <c r="F181" s="109"/>
    </row>
    <row r="182" spans="1:6" ht="30.75" customHeight="1">
      <c r="A182" s="59" t="s">
        <v>160</v>
      </c>
      <c r="B182" s="709" t="s">
        <v>414</v>
      </c>
      <c r="C182" s="710"/>
      <c r="D182" s="710"/>
      <c r="E182" s="711"/>
      <c r="F182" s="109"/>
    </row>
    <row r="183" spans="1:6" ht="43.5" customHeight="1">
      <c r="A183" s="59" t="s">
        <v>248</v>
      </c>
      <c r="B183" s="709" t="s">
        <v>415</v>
      </c>
      <c r="C183" s="710"/>
      <c r="D183" s="710"/>
      <c r="E183" s="711"/>
      <c r="F183" s="109"/>
    </row>
    <row r="184" spans="1:6" ht="29.25" customHeight="1">
      <c r="A184" s="59" t="s">
        <v>249</v>
      </c>
      <c r="B184" s="709" t="s">
        <v>416</v>
      </c>
      <c r="C184" s="710"/>
      <c r="D184" s="710"/>
      <c r="E184" s="711"/>
      <c r="F184" s="109"/>
    </row>
    <row r="185" spans="1:6" ht="41.25" customHeight="1">
      <c r="A185" s="56">
        <v>21</v>
      </c>
      <c r="B185" s="709" t="s">
        <v>417</v>
      </c>
      <c r="C185" s="710"/>
      <c r="D185" s="710"/>
      <c r="E185" s="711"/>
      <c r="F185" s="109"/>
    </row>
    <row r="186" spans="1:6" ht="15" customHeight="1">
      <c r="A186" s="56">
        <v>22</v>
      </c>
      <c r="B186" s="709" t="s">
        <v>418</v>
      </c>
      <c r="C186" s="710"/>
      <c r="D186" s="710"/>
      <c r="E186" s="711"/>
      <c r="F186" s="109"/>
    </row>
    <row r="187" spans="1:6" ht="38.25" customHeight="1">
      <c r="A187" s="56">
        <v>23</v>
      </c>
      <c r="B187" s="709" t="s">
        <v>419</v>
      </c>
      <c r="C187" s="710"/>
      <c r="D187" s="710"/>
      <c r="E187" s="711"/>
      <c r="F187" s="109"/>
    </row>
    <row r="188" spans="1:6" ht="18" customHeight="1">
      <c r="A188" s="56">
        <v>24</v>
      </c>
      <c r="B188" s="709" t="s">
        <v>402</v>
      </c>
      <c r="C188" s="710"/>
      <c r="D188" s="710"/>
      <c r="E188" s="711"/>
      <c r="F188" s="109"/>
    </row>
    <row r="189" spans="1:6" ht="31.5" customHeight="1">
      <c r="A189" s="56">
        <v>25</v>
      </c>
      <c r="B189" s="709" t="s">
        <v>420</v>
      </c>
      <c r="C189" s="710"/>
      <c r="D189" s="710"/>
      <c r="E189" s="711"/>
      <c r="F189" s="109"/>
    </row>
    <row r="190" spans="1:6" ht="15" customHeight="1">
      <c r="A190" s="59" t="s">
        <v>303</v>
      </c>
      <c r="B190" s="709" t="s">
        <v>421</v>
      </c>
      <c r="C190" s="710"/>
      <c r="D190" s="710"/>
      <c r="E190" s="711"/>
      <c r="F190" s="109"/>
    </row>
    <row r="191" spans="1:6" ht="50.25" customHeight="1">
      <c r="A191" s="59" t="s">
        <v>304</v>
      </c>
      <c r="B191" s="709" t="s">
        <v>422</v>
      </c>
      <c r="C191" s="710"/>
      <c r="D191" s="710"/>
      <c r="E191" s="711"/>
      <c r="F191" s="109"/>
    </row>
    <row r="192" spans="1:6" ht="27" customHeight="1">
      <c r="A192" s="56">
        <v>27</v>
      </c>
      <c r="B192" s="709" t="s">
        <v>423</v>
      </c>
      <c r="C192" s="710"/>
      <c r="D192" s="710"/>
      <c r="E192" s="711"/>
      <c r="F192" s="109"/>
    </row>
    <row r="193" spans="1:6" ht="15.75" customHeight="1">
      <c r="A193" s="56">
        <v>28</v>
      </c>
      <c r="B193" s="709" t="s">
        <v>424</v>
      </c>
      <c r="C193" s="710"/>
      <c r="D193" s="710"/>
      <c r="E193" s="711"/>
      <c r="F193" s="109"/>
    </row>
    <row r="194" spans="1:6" ht="15" customHeight="1">
      <c r="A194" s="56">
        <v>29</v>
      </c>
      <c r="B194" s="709" t="s">
        <v>425</v>
      </c>
      <c r="C194" s="710"/>
      <c r="D194" s="710"/>
      <c r="E194" s="711"/>
      <c r="F194" s="109"/>
    </row>
    <row r="195" spans="1:6" ht="15" customHeight="1">
      <c r="A195" s="56">
        <v>30</v>
      </c>
      <c r="B195" s="709" t="s">
        <v>426</v>
      </c>
      <c r="C195" s="710"/>
      <c r="D195" s="710"/>
      <c r="E195" s="711"/>
      <c r="F195" s="109"/>
    </row>
    <row r="196" spans="1:6" ht="15" customHeight="1">
      <c r="A196" s="56">
        <v>31</v>
      </c>
      <c r="B196" s="709" t="s">
        <v>427</v>
      </c>
      <c r="C196" s="710"/>
      <c r="D196" s="710"/>
      <c r="E196" s="711"/>
      <c r="F196" s="109"/>
    </row>
    <row r="197" spans="1:6" ht="15" customHeight="1">
      <c r="A197" s="56">
        <v>32</v>
      </c>
      <c r="B197" s="709" t="s">
        <v>428</v>
      </c>
      <c r="C197" s="710"/>
      <c r="D197" s="710"/>
      <c r="E197" s="711"/>
      <c r="F197" s="109"/>
    </row>
    <row r="198" spans="1:6" ht="28.5" customHeight="1">
      <c r="A198" s="60">
        <v>33</v>
      </c>
      <c r="B198" s="709" t="s">
        <v>429</v>
      </c>
      <c r="C198" s="710"/>
      <c r="D198" s="710"/>
      <c r="E198" s="711"/>
      <c r="F198" s="109"/>
    </row>
    <row r="199" spans="1:6" ht="27.75" customHeight="1">
      <c r="A199" s="60">
        <v>34</v>
      </c>
      <c r="B199" s="709" t="s">
        <v>430</v>
      </c>
      <c r="C199" s="710"/>
      <c r="D199" s="710"/>
      <c r="E199" s="711"/>
      <c r="F199" s="109"/>
    </row>
    <row r="200" spans="1:6" ht="25.5" customHeight="1">
      <c r="A200" s="60">
        <v>35</v>
      </c>
      <c r="B200" s="709" t="s">
        <v>431</v>
      </c>
      <c r="C200" s="710"/>
      <c r="D200" s="710"/>
      <c r="E200" s="711"/>
      <c r="F200" s="109"/>
    </row>
    <row r="201" spans="1:6" ht="15" customHeight="1">
      <c r="A201" s="61">
        <v>36</v>
      </c>
      <c r="B201" s="709" t="s">
        <v>432</v>
      </c>
      <c r="C201" s="710"/>
      <c r="D201" s="710"/>
      <c r="E201" s="711"/>
      <c r="F201" s="109"/>
    </row>
    <row r="202" spans="1:6" ht="28.5" customHeight="1">
      <c r="A202" s="53">
        <v>37</v>
      </c>
      <c r="B202" s="709" t="s">
        <v>433</v>
      </c>
      <c r="C202" s="710"/>
      <c r="D202" s="710"/>
      <c r="E202" s="711"/>
      <c r="F202" s="109"/>
    </row>
    <row r="203" spans="1:6" ht="39.75" customHeight="1">
      <c r="A203" s="53">
        <v>38</v>
      </c>
      <c r="B203" s="709" t="s">
        <v>434</v>
      </c>
      <c r="C203" s="710"/>
      <c r="D203" s="710"/>
      <c r="E203" s="711"/>
      <c r="F203" s="109"/>
    </row>
    <row r="204" spans="1:6" ht="40.5" customHeight="1">
      <c r="A204" s="53">
        <v>39</v>
      </c>
      <c r="B204" s="709" t="s">
        <v>435</v>
      </c>
      <c r="C204" s="710"/>
      <c r="D204" s="710"/>
      <c r="E204" s="711"/>
      <c r="F204" s="109"/>
    </row>
    <row r="205" spans="1:6" ht="40.5" customHeight="1">
      <c r="A205" s="53">
        <v>40</v>
      </c>
      <c r="B205" s="709" t="s">
        <v>436</v>
      </c>
      <c r="C205" s="710"/>
      <c r="D205" s="710"/>
      <c r="E205" s="711"/>
      <c r="F205" s="109"/>
    </row>
    <row r="206" spans="1:6" ht="15" customHeight="1">
      <c r="A206" s="53">
        <v>41</v>
      </c>
      <c r="B206" s="709" t="s">
        <v>402</v>
      </c>
      <c r="C206" s="710"/>
      <c r="D206" s="710"/>
      <c r="E206" s="711"/>
      <c r="F206" s="109"/>
    </row>
    <row r="207" spans="1:6" ht="29.25" customHeight="1">
      <c r="A207" s="53">
        <v>42</v>
      </c>
      <c r="B207" s="709" t="s">
        <v>437</v>
      </c>
      <c r="C207" s="710"/>
      <c r="D207" s="710"/>
      <c r="E207" s="711"/>
      <c r="F207" s="109"/>
    </row>
    <row r="208" spans="1:6" ht="15" customHeight="1">
      <c r="A208" s="53">
        <v>43</v>
      </c>
      <c r="B208" s="709" t="s">
        <v>438</v>
      </c>
      <c r="C208" s="710"/>
      <c r="D208" s="710"/>
      <c r="E208" s="711"/>
      <c r="F208" s="109"/>
    </row>
    <row r="209" spans="1:6" ht="15" customHeight="1">
      <c r="A209" s="53">
        <v>44</v>
      </c>
      <c r="B209" s="709" t="s">
        <v>439</v>
      </c>
      <c r="C209" s="710"/>
      <c r="D209" s="710"/>
      <c r="E209" s="711"/>
      <c r="F209" s="109"/>
    </row>
    <row r="210" spans="1:6" ht="15" customHeight="1">
      <c r="A210" s="53">
        <v>45</v>
      </c>
      <c r="B210" s="709" t="s">
        <v>440</v>
      </c>
      <c r="C210" s="710"/>
      <c r="D210" s="710"/>
      <c r="E210" s="711"/>
      <c r="F210" s="109"/>
    </row>
    <row r="211" spans="1:6" ht="15" customHeight="1">
      <c r="A211" s="53">
        <v>46</v>
      </c>
      <c r="B211" s="709" t="s">
        <v>441</v>
      </c>
      <c r="C211" s="710"/>
      <c r="D211" s="710"/>
      <c r="E211" s="711"/>
      <c r="F211" s="109"/>
    </row>
    <row r="212" spans="1:6" ht="30.75" customHeight="1">
      <c r="A212" s="53">
        <v>47</v>
      </c>
      <c r="B212" s="709" t="s">
        <v>442</v>
      </c>
      <c r="C212" s="710"/>
      <c r="D212" s="710"/>
      <c r="E212" s="711"/>
      <c r="F212" s="109"/>
    </row>
    <row r="213" spans="1:6" ht="39.75" customHeight="1">
      <c r="A213" s="53">
        <v>48</v>
      </c>
      <c r="B213" s="709" t="s">
        <v>443</v>
      </c>
      <c r="C213" s="710"/>
      <c r="D213" s="710"/>
      <c r="E213" s="711"/>
      <c r="F213" s="109"/>
    </row>
    <row r="214" spans="1:6" ht="27" customHeight="1">
      <c r="A214" s="53">
        <v>49</v>
      </c>
      <c r="B214" s="709" t="s">
        <v>444</v>
      </c>
      <c r="C214" s="710"/>
      <c r="D214" s="710"/>
      <c r="E214" s="711"/>
      <c r="F214" s="109"/>
    </row>
    <row r="215" spans="1:6" ht="15" customHeight="1">
      <c r="A215" s="53">
        <v>50</v>
      </c>
      <c r="B215" s="709" t="s">
        <v>445</v>
      </c>
      <c r="C215" s="710"/>
      <c r="D215" s="710"/>
      <c r="E215" s="711"/>
      <c r="F215" s="109"/>
    </row>
    <row r="216" spans="1:6" ht="15" customHeight="1">
      <c r="A216" s="53">
        <v>51</v>
      </c>
      <c r="B216" s="709" t="s">
        <v>446</v>
      </c>
      <c r="C216" s="710"/>
      <c r="D216" s="710"/>
      <c r="E216" s="711"/>
      <c r="F216" s="109"/>
    </row>
    <row r="217" spans="1:6" ht="28.5" customHeight="1">
      <c r="A217" s="53">
        <v>52</v>
      </c>
      <c r="B217" s="709" t="s">
        <v>447</v>
      </c>
      <c r="C217" s="710"/>
      <c r="D217" s="710"/>
      <c r="E217" s="711"/>
      <c r="F217" s="109"/>
    </row>
    <row r="218" spans="1:6" ht="42" customHeight="1">
      <c r="A218" s="53">
        <v>53</v>
      </c>
      <c r="B218" s="709" t="s">
        <v>448</v>
      </c>
      <c r="C218" s="710"/>
      <c r="D218" s="710"/>
      <c r="E218" s="711"/>
      <c r="F218" s="109"/>
    </row>
    <row r="219" spans="1:6" ht="53.25" customHeight="1">
      <c r="A219" s="53">
        <v>54</v>
      </c>
      <c r="B219" s="709" t="s">
        <v>449</v>
      </c>
      <c r="C219" s="710"/>
      <c r="D219" s="710"/>
      <c r="E219" s="711"/>
      <c r="F219" s="109"/>
    </row>
    <row r="220" spans="1:6" ht="42" customHeight="1">
      <c r="A220" s="53">
        <v>55</v>
      </c>
      <c r="B220" s="709" t="s">
        <v>450</v>
      </c>
      <c r="C220" s="710"/>
      <c r="D220" s="710"/>
      <c r="E220" s="711"/>
      <c r="F220" s="109"/>
    </row>
    <row r="221" spans="1:6" ht="15" customHeight="1">
      <c r="A221" s="53">
        <v>56</v>
      </c>
      <c r="B221" s="709" t="s">
        <v>402</v>
      </c>
      <c r="C221" s="710"/>
      <c r="D221" s="710"/>
      <c r="E221" s="711"/>
      <c r="F221" s="109"/>
    </row>
    <row r="222" spans="1:6" ht="15" customHeight="1">
      <c r="A222" s="53">
        <v>57</v>
      </c>
      <c r="B222" s="709" t="s">
        <v>451</v>
      </c>
      <c r="C222" s="710"/>
      <c r="D222" s="710"/>
      <c r="E222" s="711"/>
      <c r="F222" s="109"/>
    </row>
    <row r="223" spans="1:6" ht="15" customHeight="1">
      <c r="A223" s="53">
        <v>58</v>
      </c>
      <c r="B223" s="709" t="s">
        <v>452</v>
      </c>
      <c r="C223" s="710"/>
      <c r="D223" s="710"/>
      <c r="E223" s="711"/>
      <c r="F223" s="109"/>
    </row>
    <row r="224" spans="1:6" ht="15" customHeight="1">
      <c r="A224" s="53">
        <v>59</v>
      </c>
      <c r="B224" s="709" t="s">
        <v>453</v>
      </c>
      <c r="C224" s="710"/>
      <c r="D224" s="710"/>
      <c r="E224" s="711"/>
      <c r="F224" s="109"/>
    </row>
    <row r="225" spans="1:6" ht="15" customHeight="1">
      <c r="A225" s="53">
        <v>60</v>
      </c>
      <c r="B225" s="709" t="s">
        <v>454</v>
      </c>
      <c r="C225" s="710"/>
      <c r="D225" s="710"/>
      <c r="E225" s="711"/>
      <c r="F225" s="109"/>
    </row>
    <row r="226" spans="1:6" ht="34.5" customHeight="1">
      <c r="A226" s="53">
        <v>61</v>
      </c>
      <c r="B226" s="709" t="s">
        <v>455</v>
      </c>
      <c r="C226" s="710"/>
      <c r="D226" s="710"/>
      <c r="E226" s="711"/>
      <c r="F226" s="109"/>
    </row>
    <row r="227" spans="1:6" ht="30" customHeight="1">
      <c r="A227" s="53">
        <v>62</v>
      </c>
      <c r="B227" s="709" t="s">
        <v>456</v>
      </c>
      <c r="C227" s="710"/>
      <c r="D227" s="710"/>
      <c r="E227" s="711"/>
      <c r="F227" s="109"/>
    </row>
    <row r="228" spans="1:6" ht="27.75" customHeight="1">
      <c r="A228" s="53">
        <v>63</v>
      </c>
      <c r="B228" s="709" t="s">
        <v>457</v>
      </c>
      <c r="C228" s="710"/>
      <c r="D228" s="710"/>
      <c r="E228" s="711"/>
      <c r="F228" s="109"/>
    </row>
    <row r="229" spans="1:6" ht="112.5" customHeight="1">
      <c r="A229" s="53">
        <v>64</v>
      </c>
      <c r="B229" s="709" t="s">
        <v>458</v>
      </c>
      <c r="C229" s="710"/>
      <c r="D229" s="710"/>
      <c r="E229" s="711"/>
      <c r="F229" s="109"/>
    </row>
    <row r="230" spans="1:6" ht="27.75" customHeight="1">
      <c r="A230" s="53">
        <v>65</v>
      </c>
      <c r="B230" s="709" t="s">
        <v>459</v>
      </c>
      <c r="C230" s="710"/>
      <c r="D230" s="710"/>
      <c r="E230" s="711"/>
      <c r="F230" s="109"/>
    </row>
    <row r="231" spans="1:6" ht="26.25" customHeight="1">
      <c r="A231" s="53">
        <v>66</v>
      </c>
      <c r="B231" s="709" t="s">
        <v>460</v>
      </c>
      <c r="C231" s="710"/>
      <c r="D231" s="710"/>
      <c r="E231" s="711"/>
      <c r="F231" s="109"/>
    </row>
    <row r="232" spans="1:6" ht="26.25" customHeight="1">
      <c r="A232" s="53" t="s">
        <v>250</v>
      </c>
      <c r="B232" s="709" t="s">
        <v>461</v>
      </c>
      <c r="C232" s="710"/>
      <c r="D232" s="710"/>
      <c r="E232" s="711"/>
      <c r="F232" s="109"/>
    </row>
    <row r="233" spans="1:6" ht="39" customHeight="1">
      <c r="A233" s="53">
        <v>68</v>
      </c>
      <c r="B233" s="709" t="s">
        <v>462</v>
      </c>
      <c r="C233" s="710"/>
      <c r="D233" s="710"/>
      <c r="E233" s="711"/>
      <c r="F233" s="109"/>
    </row>
    <row r="234" spans="1:6" ht="15" customHeight="1">
      <c r="A234" s="53">
        <v>69</v>
      </c>
      <c r="B234" s="709" t="s">
        <v>371</v>
      </c>
      <c r="C234" s="710"/>
      <c r="D234" s="710"/>
      <c r="E234" s="711"/>
      <c r="F234" s="109"/>
    </row>
    <row r="235" spans="1:6" ht="15" customHeight="1">
      <c r="A235" s="60">
        <v>70</v>
      </c>
      <c r="B235" s="709" t="s">
        <v>371</v>
      </c>
      <c r="C235" s="710"/>
      <c r="D235" s="710"/>
      <c r="E235" s="711"/>
      <c r="F235" s="109"/>
    </row>
    <row r="236" spans="1:6" ht="15" customHeight="1">
      <c r="A236" s="53">
        <v>71</v>
      </c>
      <c r="B236" s="709" t="s">
        <v>371</v>
      </c>
      <c r="C236" s="710"/>
      <c r="D236" s="710"/>
      <c r="E236" s="711"/>
      <c r="F236" s="109"/>
    </row>
    <row r="237" spans="1:6" ht="41.25" customHeight="1">
      <c r="A237" s="53">
        <v>72</v>
      </c>
      <c r="B237" s="709" t="s">
        <v>463</v>
      </c>
      <c r="C237" s="710"/>
      <c r="D237" s="710"/>
      <c r="E237" s="711"/>
      <c r="F237" s="109"/>
    </row>
    <row r="238" spans="1:6" ht="40.5" customHeight="1">
      <c r="A238" s="53">
        <v>73</v>
      </c>
      <c r="B238" s="709" t="s">
        <v>464</v>
      </c>
      <c r="C238" s="710"/>
      <c r="D238" s="710"/>
      <c r="E238" s="711"/>
      <c r="F238" s="109"/>
    </row>
    <row r="239" spans="1:6" ht="15" customHeight="1">
      <c r="A239" s="53">
        <v>74</v>
      </c>
      <c r="B239" s="709" t="s">
        <v>402</v>
      </c>
      <c r="C239" s="710"/>
      <c r="D239" s="710"/>
      <c r="E239" s="711"/>
      <c r="F239" s="109"/>
    </row>
    <row r="240" spans="1:6" ht="36.75" customHeight="1">
      <c r="A240" s="53">
        <v>75</v>
      </c>
      <c r="B240" s="709" t="s">
        <v>465</v>
      </c>
      <c r="C240" s="710"/>
      <c r="D240" s="710"/>
      <c r="E240" s="711"/>
      <c r="F240" s="109"/>
    </row>
    <row r="241" spans="1:6" ht="29.25" customHeight="1">
      <c r="A241" s="53">
        <v>76</v>
      </c>
      <c r="B241" s="709" t="s">
        <v>466</v>
      </c>
      <c r="C241" s="710"/>
      <c r="D241" s="710"/>
      <c r="E241" s="711"/>
      <c r="F241" s="109"/>
    </row>
    <row r="242" spans="1:6" ht="26.25" customHeight="1">
      <c r="A242" s="53">
        <v>77</v>
      </c>
      <c r="B242" s="709" t="s">
        <v>467</v>
      </c>
      <c r="C242" s="710"/>
      <c r="D242" s="710"/>
      <c r="E242" s="711"/>
      <c r="F242" s="109"/>
    </row>
    <row r="243" spans="1:6" ht="25.5" customHeight="1">
      <c r="A243" s="53">
        <v>78</v>
      </c>
      <c r="B243" s="709" t="s">
        <v>468</v>
      </c>
      <c r="C243" s="710"/>
      <c r="D243" s="710"/>
      <c r="E243" s="711"/>
      <c r="F243" s="109"/>
    </row>
    <row r="244" spans="1:6" ht="30" customHeight="1">
      <c r="A244" s="53">
        <v>79</v>
      </c>
      <c r="B244" s="709" t="s">
        <v>469</v>
      </c>
      <c r="C244" s="710"/>
      <c r="D244" s="710"/>
      <c r="E244" s="711"/>
      <c r="F244" s="109"/>
    </row>
    <row r="245" spans="1:6" ht="25.5" customHeight="1">
      <c r="A245" s="53">
        <v>80</v>
      </c>
      <c r="B245" s="709" t="s">
        <v>470</v>
      </c>
      <c r="C245" s="710"/>
      <c r="D245" s="710"/>
      <c r="E245" s="711"/>
      <c r="F245" s="109"/>
    </row>
    <row r="246" spans="1:6" ht="30.75" customHeight="1">
      <c r="A246" s="53">
        <v>81</v>
      </c>
      <c r="B246" s="709" t="s">
        <v>471</v>
      </c>
      <c r="C246" s="710"/>
      <c r="D246" s="710"/>
      <c r="E246" s="711"/>
      <c r="F246" s="109"/>
    </row>
    <row r="247" spans="1:6" ht="29.25" customHeight="1">
      <c r="A247" s="53">
        <v>82</v>
      </c>
      <c r="B247" s="709" t="s">
        <v>472</v>
      </c>
      <c r="C247" s="710"/>
      <c r="D247" s="710"/>
      <c r="E247" s="711"/>
      <c r="F247" s="109"/>
    </row>
    <row r="248" spans="1:6" ht="31.5" customHeight="1">
      <c r="A248" s="53">
        <v>83</v>
      </c>
      <c r="B248" s="709" t="s">
        <v>473</v>
      </c>
      <c r="C248" s="710"/>
      <c r="D248" s="710"/>
      <c r="E248" s="711"/>
      <c r="F248" s="109"/>
    </row>
    <row r="249" spans="1:6" ht="30.75" customHeight="1">
      <c r="A249" s="53">
        <v>84</v>
      </c>
      <c r="B249" s="709" t="s">
        <v>474</v>
      </c>
      <c r="C249" s="710"/>
      <c r="D249" s="710"/>
      <c r="E249" s="711"/>
      <c r="F249" s="109"/>
    </row>
    <row r="250" spans="1:6" ht="27.75" customHeight="1" thickBot="1">
      <c r="A250" s="54">
        <v>85</v>
      </c>
      <c r="B250" s="713" t="s">
        <v>475</v>
      </c>
      <c r="C250" s="714"/>
      <c r="D250" s="714"/>
      <c r="E250" s="715"/>
      <c r="F250" s="109"/>
    </row>
  </sheetData>
  <mergeCells count="251">
    <mergeCell ref="B250:E250"/>
    <mergeCell ref="B238:E238"/>
    <mergeCell ref="B239:E239"/>
    <mergeCell ref="B240:E240"/>
    <mergeCell ref="B241:E241"/>
    <mergeCell ref="B242:E242"/>
    <mergeCell ref="B243:E243"/>
    <mergeCell ref="B244:E244"/>
    <mergeCell ref="B245:E245"/>
    <mergeCell ref="B246:E246"/>
    <mergeCell ref="B232:E232"/>
    <mergeCell ref="B233:E233"/>
    <mergeCell ref="B234:E234"/>
    <mergeCell ref="B235:E235"/>
    <mergeCell ref="B236:E236"/>
    <mergeCell ref="B237:E237"/>
    <mergeCell ref="B247:E247"/>
    <mergeCell ref="B248:E248"/>
    <mergeCell ref="B249:E249"/>
    <mergeCell ref="B223:E223"/>
    <mergeCell ref="B224:E224"/>
    <mergeCell ref="B225:E225"/>
    <mergeCell ref="B226:E226"/>
    <mergeCell ref="B227:E227"/>
    <mergeCell ref="B228:E228"/>
    <mergeCell ref="B229:E229"/>
    <mergeCell ref="B230:E230"/>
    <mergeCell ref="B231:E231"/>
    <mergeCell ref="B214:E214"/>
    <mergeCell ref="B215:E215"/>
    <mergeCell ref="B216:E216"/>
    <mergeCell ref="B217:E217"/>
    <mergeCell ref="B218:E218"/>
    <mergeCell ref="B219:E219"/>
    <mergeCell ref="B220:E220"/>
    <mergeCell ref="B221:E221"/>
    <mergeCell ref="B222:E222"/>
    <mergeCell ref="B205:E205"/>
    <mergeCell ref="B206:E206"/>
    <mergeCell ref="B207:E207"/>
    <mergeCell ref="B208:E208"/>
    <mergeCell ref="B209:E209"/>
    <mergeCell ref="B210:E210"/>
    <mergeCell ref="B211:E211"/>
    <mergeCell ref="B212:E212"/>
    <mergeCell ref="B213:E213"/>
    <mergeCell ref="B184:E184"/>
    <mergeCell ref="B185:E185"/>
    <mergeCell ref="B186:E186"/>
    <mergeCell ref="B187:E187"/>
    <mergeCell ref="B188:E188"/>
    <mergeCell ref="B189:E189"/>
    <mergeCell ref="B202:E202"/>
    <mergeCell ref="B203:E203"/>
    <mergeCell ref="B204:E204"/>
    <mergeCell ref="B190:E190"/>
    <mergeCell ref="B191:E191"/>
    <mergeCell ref="B192:E192"/>
    <mergeCell ref="B193:E193"/>
    <mergeCell ref="B194:E194"/>
    <mergeCell ref="B195:E195"/>
    <mergeCell ref="B196:E196"/>
    <mergeCell ref="B197:E197"/>
    <mergeCell ref="B198:E198"/>
    <mergeCell ref="B199:E199"/>
    <mergeCell ref="B200:E200"/>
    <mergeCell ref="B201:E201"/>
    <mergeCell ref="B175:E175"/>
    <mergeCell ref="B176:E176"/>
    <mergeCell ref="B177:E177"/>
    <mergeCell ref="B178:E178"/>
    <mergeCell ref="B179:E179"/>
    <mergeCell ref="B180:E180"/>
    <mergeCell ref="B181:E181"/>
    <mergeCell ref="B182:E182"/>
    <mergeCell ref="B183:E183"/>
    <mergeCell ref="B166:E166"/>
    <mergeCell ref="B167:E167"/>
    <mergeCell ref="B168:E168"/>
    <mergeCell ref="B169:E169"/>
    <mergeCell ref="B170:E170"/>
    <mergeCell ref="B171:E171"/>
    <mergeCell ref="B172:E172"/>
    <mergeCell ref="B173:E173"/>
    <mergeCell ref="B174:E174"/>
    <mergeCell ref="B158:E158"/>
    <mergeCell ref="B159:E159"/>
    <mergeCell ref="B160:E160"/>
    <mergeCell ref="B161:E161"/>
    <mergeCell ref="B162:E162"/>
    <mergeCell ref="A155:I155"/>
    <mergeCell ref="B163:E163"/>
    <mergeCell ref="B164:E164"/>
    <mergeCell ref="B165:E165"/>
    <mergeCell ref="A148:E148"/>
    <mergeCell ref="A149:E149"/>
    <mergeCell ref="A150:E150"/>
    <mergeCell ref="A151:E151"/>
    <mergeCell ref="A152:E152"/>
    <mergeCell ref="A153:E153"/>
    <mergeCell ref="A154:E154"/>
    <mergeCell ref="A156:E156"/>
    <mergeCell ref="A157:E157"/>
    <mergeCell ref="B120:C120"/>
    <mergeCell ref="B121:C121"/>
    <mergeCell ref="B122:C122"/>
    <mergeCell ref="B123:C123"/>
    <mergeCell ref="B124:C124"/>
    <mergeCell ref="A144:E144"/>
    <mergeCell ref="A145:E145"/>
    <mergeCell ref="A146:E146"/>
    <mergeCell ref="A147:E147"/>
    <mergeCell ref="A126:I126"/>
    <mergeCell ref="B127:C127"/>
    <mergeCell ref="A131:I131"/>
    <mergeCell ref="B132:C132"/>
    <mergeCell ref="A136:I136"/>
    <mergeCell ref="B125:C125"/>
    <mergeCell ref="B128:C128"/>
    <mergeCell ref="B129:C129"/>
    <mergeCell ref="B130:C130"/>
    <mergeCell ref="A143:I143"/>
    <mergeCell ref="B139:C139"/>
    <mergeCell ref="B140:C140"/>
    <mergeCell ref="B141:C141"/>
    <mergeCell ref="B142:C142"/>
    <mergeCell ref="B133:C133"/>
    <mergeCell ref="A19:I19"/>
    <mergeCell ref="B20:C20"/>
    <mergeCell ref="A56:I56"/>
    <mergeCell ref="B57:C57"/>
    <mergeCell ref="A65:I65"/>
    <mergeCell ref="B66:C66"/>
    <mergeCell ref="B15:C15"/>
    <mergeCell ref="B16:C16"/>
    <mergeCell ref="B17:C17"/>
    <mergeCell ref="B18:C18"/>
    <mergeCell ref="B42:C42"/>
    <mergeCell ref="B33:C33"/>
    <mergeCell ref="B34:C34"/>
    <mergeCell ref="B35:C35"/>
    <mergeCell ref="B36:C36"/>
    <mergeCell ref="B37:C37"/>
    <mergeCell ref="B43:C43"/>
    <mergeCell ref="B44:C44"/>
    <mergeCell ref="B46:C46"/>
    <mergeCell ref="B28:C28"/>
    <mergeCell ref="B29:C29"/>
    <mergeCell ref="B54:C54"/>
    <mergeCell ref="B55:C55"/>
    <mergeCell ref="B58:C58"/>
    <mergeCell ref="B117:C117"/>
    <mergeCell ref="B118:C118"/>
    <mergeCell ref="B119:C119"/>
    <mergeCell ref="B106:C106"/>
    <mergeCell ref="B107:C107"/>
    <mergeCell ref="B108:C108"/>
    <mergeCell ref="B115:C115"/>
    <mergeCell ref="B116:C116"/>
    <mergeCell ref="B112:C112"/>
    <mergeCell ref="B109:C109"/>
    <mergeCell ref="B110:C110"/>
    <mergeCell ref="B111:C111"/>
    <mergeCell ref="B134:C134"/>
    <mergeCell ref="B135:C135"/>
    <mergeCell ref="B138:C138"/>
    <mergeCell ref="B137:C137"/>
    <mergeCell ref="A113:I113"/>
    <mergeCell ref="B114:C114"/>
    <mergeCell ref="B78:C78"/>
    <mergeCell ref="B96:C96"/>
    <mergeCell ref="B105:C105"/>
    <mergeCell ref="B98:C98"/>
    <mergeCell ref="B99:C99"/>
    <mergeCell ref="B100:C100"/>
    <mergeCell ref="B101:C101"/>
    <mergeCell ref="B102:C102"/>
    <mergeCell ref="B103:C103"/>
    <mergeCell ref="B104:C104"/>
    <mergeCell ref="B80:C80"/>
    <mergeCell ref="B81:C81"/>
    <mergeCell ref="B88:C88"/>
    <mergeCell ref="B91:C91"/>
    <mergeCell ref="B92:C92"/>
    <mergeCell ref="B93:C93"/>
    <mergeCell ref="B84:C84"/>
    <mergeCell ref="B85:C85"/>
    <mergeCell ref="B90:C90"/>
    <mergeCell ref="B70:C70"/>
    <mergeCell ref="B71:C71"/>
    <mergeCell ref="B68:C68"/>
    <mergeCell ref="B72:C72"/>
    <mergeCell ref="B73:C73"/>
    <mergeCell ref="B74:C74"/>
    <mergeCell ref="B75:C75"/>
    <mergeCell ref="B76:C76"/>
    <mergeCell ref="B77:C77"/>
    <mergeCell ref="B79:C79"/>
    <mergeCell ref="A1:B1"/>
    <mergeCell ref="A2:B2"/>
    <mergeCell ref="C1:I2"/>
    <mergeCell ref="B9:C9"/>
    <mergeCell ref="B10:C10"/>
    <mergeCell ref="B11:C11"/>
    <mergeCell ref="B12:C12"/>
    <mergeCell ref="B13:C13"/>
    <mergeCell ref="B14:C14"/>
    <mergeCell ref="A3:I3"/>
    <mergeCell ref="A4:F4"/>
    <mergeCell ref="A6:C7"/>
    <mergeCell ref="H6:H7"/>
    <mergeCell ref="I6:I7"/>
    <mergeCell ref="B8:C8"/>
    <mergeCell ref="B40:C40"/>
    <mergeCell ref="B39:C39"/>
    <mergeCell ref="B41:C41"/>
    <mergeCell ref="B21:C21"/>
    <mergeCell ref="B22:C22"/>
    <mergeCell ref="B23:C23"/>
    <mergeCell ref="B24:C24"/>
    <mergeCell ref="B25:C25"/>
    <mergeCell ref="B26:C26"/>
    <mergeCell ref="B27:C27"/>
    <mergeCell ref="B30:C30"/>
    <mergeCell ref="B31:C31"/>
    <mergeCell ref="B32:C32"/>
    <mergeCell ref="B38:C38"/>
    <mergeCell ref="B94:C94"/>
    <mergeCell ref="B95:C95"/>
    <mergeCell ref="B97:C97"/>
    <mergeCell ref="B63:C63"/>
    <mergeCell ref="B64:C64"/>
    <mergeCell ref="B45:C45"/>
    <mergeCell ref="B47:C47"/>
    <mergeCell ref="B48:C48"/>
    <mergeCell ref="B49:C49"/>
    <mergeCell ref="B50:C50"/>
    <mergeCell ref="B52:C52"/>
    <mergeCell ref="B53:C53"/>
    <mergeCell ref="B51:C51"/>
    <mergeCell ref="B62:C62"/>
    <mergeCell ref="B59:C59"/>
    <mergeCell ref="B60:C60"/>
    <mergeCell ref="B61:C61"/>
    <mergeCell ref="B67:C67"/>
    <mergeCell ref="B69:C69"/>
    <mergeCell ref="B86:C86"/>
    <mergeCell ref="B87:C87"/>
    <mergeCell ref="A82:I82"/>
    <mergeCell ref="B83:C83"/>
    <mergeCell ref="A89:I8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08"/>
  <sheetViews>
    <sheetView zoomScale="90" zoomScaleNormal="90" workbookViewId="0">
      <selection activeCell="A8" sqref="A8:C12"/>
    </sheetView>
  </sheetViews>
  <sheetFormatPr defaultRowHeight="15" outlineLevelRow="1"/>
  <cols>
    <col min="1" max="2" width="45.7109375" customWidth="1"/>
    <col min="3" max="3" width="45.7109375" style="26" customWidth="1"/>
    <col min="4" max="4" width="25.7109375" style="26" customWidth="1"/>
  </cols>
  <sheetData>
    <row r="1" spans="1:9" ht="15" customHeight="1">
      <c r="A1" s="124" t="s">
        <v>706</v>
      </c>
      <c r="B1" s="637" t="s">
        <v>156</v>
      </c>
      <c r="C1" s="637"/>
      <c r="D1" s="637"/>
      <c r="E1" s="70"/>
      <c r="F1" s="27"/>
      <c r="G1" s="27"/>
      <c r="H1" s="27"/>
    </row>
    <row r="2" spans="1:9">
      <c r="A2" s="124" t="s">
        <v>708</v>
      </c>
      <c r="B2" s="637"/>
      <c r="C2" s="637"/>
      <c r="D2" s="637"/>
      <c r="E2" s="70"/>
      <c r="F2" s="27"/>
      <c r="G2" s="27"/>
      <c r="H2" s="27"/>
    </row>
    <row r="3" spans="1:9">
      <c r="A3" s="736" t="s">
        <v>776</v>
      </c>
      <c r="B3" s="736"/>
      <c r="C3" s="736"/>
      <c r="D3" s="736"/>
      <c r="E3" s="27"/>
      <c r="F3" s="27"/>
      <c r="G3" s="27"/>
      <c r="H3" s="27"/>
    </row>
    <row r="4" spans="1:9" ht="15" customHeight="1">
      <c r="A4" s="570" t="s">
        <v>115</v>
      </c>
      <c r="B4" s="571"/>
      <c r="C4" s="721"/>
      <c r="D4" s="572" t="s">
        <v>774</v>
      </c>
      <c r="E4" s="27"/>
      <c r="F4" s="27"/>
      <c r="G4" s="27"/>
      <c r="H4" s="27"/>
    </row>
    <row r="5" spans="1:9" ht="15.75" thickBot="1">
      <c r="A5" s="517"/>
      <c r="B5" s="518"/>
      <c r="C5" s="519"/>
      <c r="D5" s="521"/>
      <c r="E5" s="27"/>
      <c r="F5" s="27"/>
      <c r="G5" s="27"/>
      <c r="H5" s="27"/>
    </row>
    <row r="6" spans="1:9" ht="15" customHeight="1" thickBot="1">
      <c r="A6" s="264" t="s">
        <v>668</v>
      </c>
      <c r="B6" s="265"/>
      <c r="C6" s="299">
        <v>42369</v>
      </c>
      <c r="D6" s="266"/>
      <c r="E6" s="27"/>
      <c r="F6" s="27"/>
      <c r="G6" s="27"/>
      <c r="H6" s="27"/>
    </row>
    <row r="7" spans="1:9" ht="15" customHeight="1">
      <c r="A7" s="718" t="s">
        <v>116</v>
      </c>
      <c r="B7" s="719"/>
      <c r="C7" s="720"/>
      <c r="D7" s="722" t="s">
        <v>617</v>
      </c>
      <c r="E7" s="27"/>
      <c r="F7" s="27"/>
      <c r="G7" s="27"/>
      <c r="H7" s="27"/>
    </row>
    <row r="8" spans="1:9">
      <c r="A8" s="725" t="s">
        <v>875</v>
      </c>
      <c r="B8" s="726"/>
      <c r="C8" s="727"/>
      <c r="D8" s="723"/>
      <c r="E8" s="23"/>
      <c r="F8" s="23"/>
      <c r="G8" s="23"/>
      <c r="H8" s="23"/>
      <c r="I8" s="22"/>
    </row>
    <row r="9" spans="1:9">
      <c r="A9" s="728"/>
      <c r="B9" s="729"/>
      <c r="C9" s="730"/>
      <c r="D9" s="723"/>
      <c r="E9" s="23"/>
      <c r="F9" s="23"/>
      <c r="G9" s="23"/>
      <c r="H9" s="23"/>
      <c r="I9" s="22"/>
    </row>
    <row r="10" spans="1:9">
      <c r="A10" s="728"/>
      <c r="B10" s="729"/>
      <c r="C10" s="730"/>
      <c r="D10" s="723"/>
      <c r="E10" s="23"/>
      <c r="F10" s="23"/>
      <c r="G10" s="23"/>
      <c r="H10" s="23"/>
      <c r="I10" s="22"/>
    </row>
    <row r="11" spans="1:9" ht="250.5" customHeight="1">
      <c r="A11" s="728"/>
      <c r="B11" s="729"/>
      <c r="C11" s="730"/>
      <c r="D11" s="723"/>
      <c r="E11" s="23"/>
      <c r="F11" s="23"/>
      <c r="G11" s="23"/>
      <c r="H11" s="23"/>
      <c r="I11" s="22"/>
    </row>
    <row r="12" spans="1:9" ht="381" customHeight="1" thickBot="1">
      <c r="A12" s="731"/>
      <c r="B12" s="732"/>
      <c r="C12" s="733"/>
      <c r="D12" s="724"/>
      <c r="E12" s="23"/>
      <c r="F12" s="23"/>
      <c r="G12" s="23"/>
      <c r="H12" s="23"/>
      <c r="I12" s="22"/>
    </row>
    <row r="13" spans="1:9" ht="15.75" customHeight="1" outlineLevel="1" thickBot="1">
      <c r="A13" s="716" t="s">
        <v>688</v>
      </c>
      <c r="B13" s="717"/>
      <c r="C13" s="717"/>
      <c r="D13" s="77" t="s">
        <v>618</v>
      </c>
      <c r="E13" s="23"/>
      <c r="F13" s="23"/>
      <c r="G13" s="23"/>
      <c r="H13" s="23"/>
      <c r="I13" s="22"/>
    </row>
    <row r="14" spans="1:9" outlineLevel="1">
      <c r="A14" s="20"/>
      <c r="B14" s="20"/>
      <c r="C14" s="30"/>
      <c r="D14" s="30"/>
      <c r="E14" s="23"/>
      <c r="F14" s="23"/>
      <c r="G14" s="23"/>
      <c r="H14" s="23"/>
      <c r="I14" s="22"/>
    </row>
    <row r="15" spans="1:9" outlineLevel="1">
      <c r="A15" s="20"/>
      <c r="B15" s="20"/>
      <c r="C15" s="30"/>
      <c r="D15" s="30"/>
      <c r="E15" s="23"/>
      <c r="F15" s="23"/>
      <c r="G15" s="23"/>
      <c r="H15" s="23"/>
      <c r="I15" s="22"/>
    </row>
    <row r="16" spans="1:9" outlineLevel="1">
      <c r="A16" s="20"/>
      <c r="B16" s="20"/>
      <c r="C16" s="30"/>
      <c r="D16" s="30"/>
      <c r="E16" s="23"/>
      <c r="F16" s="23"/>
      <c r="G16" s="23"/>
      <c r="H16" s="23"/>
      <c r="I16" s="22"/>
    </row>
    <row r="17" spans="1:9" outlineLevel="1">
      <c r="A17" s="20"/>
      <c r="B17" s="20"/>
      <c r="C17" s="30"/>
      <c r="D17" s="30"/>
      <c r="E17" s="23"/>
      <c r="F17" s="23"/>
      <c r="G17" s="23"/>
      <c r="H17" s="23"/>
      <c r="I17" s="22"/>
    </row>
    <row r="18" spans="1:9" outlineLevel="1">
      <c r="A18" s="20"/>
      <c r="B18" s="20"/>
      <c r="C18" s="30"/>
      <c r="D18" s="30"/>
      <c r="E18" s="23"/>
      <c r="F18" s="23"/>
      <c r="G18" s="23"/>
      <c r="H18" s="23"/>
      <c r="I18" s="22"/>
    </row>
    <row r="19" spans="1:9" outlineLevel="1">
      <c r="A19" s="20"/>
      <c r="B19" s="20"/>
      <c r="C19" s="30"/>
      <c r="D19" s="30"/>
      <c r="E19" s="23"/>
      <c r="F19" s="23"/>
      <c r="G19" s="23"/>
      <c r="H19" s="23"/>
      <c r="I19" s="22"/>
    </row>
    <row r="20" spans="1:9" outlineLevel="1">
      <c r="A20" s="20"/>
      <c r="B20" s="20"/>
      <c r="C20" s="30"/>
      <c r="D20" s="30"/>
      <c r="E20" s="23"/>
      <c r="F20" s="23"/>
      <c r="G20" s="23"/>
      <c r="H20" s="23"/>
      <c r="I20" s="22"/>
    </row>
    <row r="21" spans="1:9" outlineLevel="1">
      <c r="A21" s="20"/>
      <c r="B21" s="20"/>
      <c r="C21" s="30"/>
      <c r="D21" s="30"/>
      <c r="E21" s="23"/>
      <c r="F21" s="23"/>
      <c r="G21" s="23"/>
      <c r="H21" s="23"/>
      <c r="I21" s="22"/>
    </row>
    <row r="22" spans="1:9" outlineLevel="1">
      <c r="A22" s="20"/>
      <c r="B22" s="20"/>
      <c r="C22" s="30"/>
      <c r="D22" s="30"/>
      <c r="E22" s="23"/>
      <c r="F22" s="23"/>
      <c r="G22" s="23"/>
      <c r="H22" s="23"/>
      <c r="I22" s="22"/>
    </row>
    <row r="23" spans="1:9" outlineLevel="1">
      <c r="A23" s="20"/>
      <c r="B23" s="20"/>
      <c r="C23" s="30"/>
      <c r="D23" s="30"/>
      <c r="E23" s="23"/>
      <c r="F23" s="23"/>
      <c r="G23" s="23"/>
      <c r="H23" s="23"/>
      <c r="I23" s="22"/>
    </row>
    <row r="24" spans="1:9" outlineLevel="1">
      <c r="A24" s="20"/>
      <c r="B24" s="20"/>
      <c r="C24" s="30"/>
      <c r="D24" s="30"/>
      <c r="E24" s="23"/>
      <c r="F24" s="23"/>
      <c r="G24" s="23"/>
      <c r="H24" s="23"/>
      <c r="I24" s="22"/>
    </row>
    <row r="25" spans="1:9" outlineLevel="1">
      <c r="A25" s="20"/>
      <c r="B25" s="20"/>
      <c r="C25" s="30"/>
      <c r="D25" s="30"/>
      <c r="E25" s="23"/>
      <c r="F25" s="23"/>
      <c r="G25" s="23"/>
      <c r="H25" s="23"/>
      <c r="I25" s="22"/>
    </row>
    <row r="26" spans="1:9" outlineLevel="1">
      <c r="A26" s="20"/>
      <c r="B26" s="20"/>
      <c r="C26" s="30"/>
      <c r="D26" s="30"/>
      <c r="E26" s="23"/>
      <c r="F26" s="23"/>
      <c r="G26" s="23"/>
      <c r="H26" s="23"/>
      <c r="I26" s="22"/>
    </row>
    <row r="27" spans="1:9" outlineLevel="1">
      <c r="A27" s="20"/>
      <c r="B27" s="20"/>
      <c r="C27" s="30"/>
      <c r="D27" s="30"/>
      <c r="E27" s="23"/>
      <c r="F27" s="23"/>
      <c r="G27" s="23"/>
      <c r="H27" s="23"/>
      <c r="I27" s="22"/>
    </row>
    <row r="28" spans="1:9" outlineLevel="1">
      <c r="A28" s="20"/>
      <c r="B28" s="20"/>
      <c r="C28" s="30"/>
      <c r="D28" s="30"/>
      <c r="E28" s="23"/>
      <c r="F28" s="23"/>
      <c r="G28" s="23"/>
      <c r="H28" s="23"/>
      <c r="I28" s="22"/>
    </row>
    <row r="29" spans="1:9" outlineLevel="1">
      <c r="A29" s="20"/>
      <c r="B29" s="20"/>
      <c r="C29" s="30"/>
      <c r="D29" s="30"/>
      <c r="E29" s="23"/>
      <c r="F29" s="23"/>
      <c r="G29" s="23"/>
      <c r="H29" s="23"/>
      <c r="I29" s="22"/>
    </row>
    <row r="30" spans="1:9" outlineLevel="1">
      <c r="A30" s="20"/>
      <c r="B30" s="20"/>
      <c r="C30" s="30"/>
      <c r="D30" s="30"/>
      <c r="E30" s="23"/>
      <c r="F30" s="23"/>
      <c r="G30" s="23"/>
      <c r="H30" s="23"/>
      <c r="I30" s="22"/>
    </row>
    <row r="31" spans="1:9" outlineLevel="1">
      <c r="A31" s="20"/>
      <c r="B31" s="20"/>
      <c r="C31" s="30"/>
      <c r="D31" s="30"/>
      <c r="E31" s="23"/>
      <c r="F31" s="23"/>
      <c r="G31" s="23"/>
      <c r="H31" s="23"/>
      <c r="I31" s="22"/>
    </row>
    <row r="32" spans="1:9" outlineLevel="1">
      <c r="A32" s="20"/>
      <c r="B32" s="20"/>
      <c r="C32" s="30"/>
      <c r="D32" s="30"/>
      <c r="E32" s="23"/>
      <c r="F32" s="23"/>
      <c r="G32" s="23"/>
      <c r="H32" s="23"/>
      <c r="I32" s="22"/>
    </row>
    <row r="33" spans="1:9" outlineLevel="1">
      <c r="A33" s="20"/>
      <c r="B33" s="20"/>
      <c r="C33" s="30"/>
      <c r="D33" s="30"/>
      <c r="E33" s="23"/>
      <c r="F33" s="23"/>
      <c r="G33" s="23"/>
      <c r="H33" s="23"/>
      <c r="I33" s="22"/>
    </row>
    <row r="34" spans="1:9" outlineLevel="1">
      <c r="A34" s="20"/>
      <c r="B34" s="20"/>
      <c r="C34" s="30"/>
      <c r="D34" s="30"/>
      <c r="E34" s="23"/>
      <c r="F34" s="23"/>
      <c r="G34" s="23"/>
      <c r="H34" s="23"/>
      <c r="I34" s="22"/>
    </row>
    <row r="35" spans="1:9" outlineLevel="1">
      <c r="A35" s="20"/>
      <c r="B35" s="20"/>
      <c r="C35" s="30"/>
      <c r="D35" s="30"/>
      <c r="E35" s="23"/>
      <c r="F35" s="23"/>
      <c r="G35" s="23"/>
      <c r="H35" s="23"/>
      <c r="I35" s="22"/>
    </row>
    <row r="36" spans="1:9" outlineLevel="1">
      <c r="A36" s="20"/>
      <c r="B36" s="20"/>
      <c r="C36" s="30"/>
      <c r="D36" s="30"/>
      <c r="E36" s="23"/>
      <c r="F36" s="23"/>
      <c r="G36" s="23"/>
      <c r="H36" s="23"/>
      <c r="I36" s="22"/>
    </row>
    <row r="37" spans="1:9" outlineLevel="1">
      <c r="A37" s="20"/>
      <c r="B37" s="20"/>
      <c r="C37" s="30"/>
      <c r="D37" s="30"/>
      <c r="E37" s="23"/>
      <c r="F37" s="23"/>
      <c r="G37" s="23"/>
      <c r="H37" s="23"/>
      <c r="I37" s="22"/>
    </row>
    <row r="38" spans="1:9" ht="30" customHeight="1" collapsed="1">
      <c r="A38" s="20"/>
      <c r="B38" s="20"/>
      <c r="C38" s="30"/>
      <c r="D38" s="30"/>
      <c r="E38" s="23"/>
      <c r="F38" s="23"/>
      <c r="G38" s="23"/>
      <c r="H38" s="23"/>
      <c r="I38" s="22"/>
    </row>
    <row r="39" spans="1:9">
      <c r="A39" s="20"/>
      <c r="B39" s="20"/>
      <c r="C39" s="30"/>
      <c r="D39" s="30"/>
      <c r="E39" s="23"/>
      <c r="F39" s="23"/>
      <c r="G39" s="23"/>
      <c r="H39" s="23"/>
      <c r="I39" s="22"/>
    </row>
    <row r="40" spans="1:9">
      <c r="A40" s="20"/>
      <c r="B40" s="20"/>
      <c r="C40" s="30"/>
      <c r="D40" s="30"/>
      <c r="E40" s="23"/>
      <c r="F40" s="23"/>
      <c r="G40" s="23"/>
      <c r="H40" s="23"/>
      <c r="I40" s="22"/>
    </row>
    <row r="41" spans="1:9">
      <c r="A41" s="20"/>
      <c r="B41" s="20"/>
      <c r="C41" s="30"/>
      <c r="D41" s="30"/>
      <c r="E41" s="23"/>
      <c r="F41" s="23"/>
      <c r="G41" s="23"/>
      <c r="H41" s="23"/>
      <c r="I41" s="22"/>
    </row>
    <row r="42" spans="1:9">
      <c r="A42" s="20"/>
      <c r="B42" s="20"/>
      <c r="C42" s="30"/>
      <c r="D42" s="30"/>
      <c r="E42" s="23"/>
      <c r="F42" s="23"/>
      <c r="G42" s="23"/>
      <c r="H42" s="23"/>
      <c r="I42" s="22"/>
    </row>
    <row r="43" spans="1:9">
      <c r="A43" s="20"/>
      <c r="B43" s="20"/>
      <c r="C43" s="30"/>
      <c r="D43" s="30"/>
      <c r="E43" s="23"/>
      <c r="F43" s="23"/>
      <c r="G43" s="23"/>
      <c r="H43" s="23"/>
      <c r="I43" s="22"/>
    </row>
    <row r="44" spans="1:9">
      <c r="A44" s="20"/>
      <c r="B44" s="20"/>
      <c r="C44" s="30"/>
      <c r="D44" s="30"/>
      <c r="E44" s="23"/>
      <c r="F44" s="23"/>
      <c r="G44" s="23"/>
      <c r="H44" s="23"/>
      <c r="I44" s="22"/>
    </row>
    <row r="45" spans="1:9">
      <c r="A45" s="20"/>
      <c r="B45" s="20"/>
      <c r="C45" s="30"/>
      <c r="D45" s="30"/>
      <c r="E45" s="23"/>
      <c r="F45" s="23"/>
      <c r="G45" s="23"/>
      <c r="H45" s="23"/>
      <c r="I45" s="22"/>
    </row>
    <row r="46" spans="1:9">
      <c r="A46" s="20"/>
      <c r="B46" s="20"/>
      <c r="C46" s="30"/>
      <c r="D46" s="30"/>
      <c r="E46" s="23"/>
      <c r="F46" s="23"/>
      <c r="G46" s="23"/>
      <c r="H46" s="23"/>
      <c r="I46" s="22"/>
    </row>
    <row r="47" spans="1:9">
      <c r="A47" s="20"/>
      <c r="B47" s="20"/>
      <c r="C47" s="30"/>
      <c r="D47" s="30"/>
      <c r="E47" s="23"/>
      <c r="F47" s="23"/>
      <c r="G47" s="23"/>
      <c r="H47" s="23"/>
      <c r="I47" s="22"/>
    </row>
    <row r="48" spans="1:9">
      <c r="A48" s="20"/>
      <c r="B48" s="20"/>
      <c r="C48" s="30"/>
      <c r="D48" s="30"/>
      <c r="E48" s="23"/>
      <c r="F48" s="23"/>
      <c r="G48" s="23"/>
      <c r="H48" s="23"/>
      <c r="I48" s="22"/>
    </row>
    <row r="49" spans="1:9">
      <c r="A49" s="20"/>
      <c r="B49" s="20"/>
      <c r="C49" s="30"/>
      <c r="D49" s="30"/>
      <c r="E49" s="23"/>
      <c r="F49" s="23"/>
      <c r="G49" s="23"/>
      <c r="H49" s="23"/>
      <c r="I49" s="22"/>
    </row>
    <row r="50" spans="1:9">
      <c r="A50" s="20"/>
      <c r="B50" s="20"/>
      <c r="C50" s="30"/>
      <c r="D50" s="30"/>
      <c r="E50" s="23"/>
      <c r="F50" s="23"/>
      <c r="G50" s="23"/>
      <c r="H50" s="23"/>
      <c r="I50" s="22"/>
    </row>
    <row r="51" spans="1:9">
      <c r="A51" s="20"/>
      <c r="B51" s="20"/>
      <c r="C51" s="30"/>
      <c r="D51" s="30"/>
      <c r="E51" s="23"/>
      <c r="F51" s="23"/>
      <c r="G51" s="23"/>
      <c r="H51" s="23"/>
      <c r="I51" s="22"/>
    </row>
    <row r="52" spans="1:9">
      <c r="A52" s="20"/>
      <c r="B52" s="20"/>
      <c r="C52" s="30"/>
      <c r="D52" s="30"/>
      <c r="E52" s="23"/>
      <c r="F52" s="23"/>
      <c r="G52" s="23"/>
      <c r="H52" s="23"/>
      <c r="I52" s="22"/>
    </row>
    <row r="53" spans="1:9">
      <c r="A53" s="20"/>
      <c r="B53" s="20"/>
      <c r="C53" s="30"/>
      <c r="D53" s="30"/>
      <c r="E53" s="23"/>
      <c r="F53" s="23"/>
      <c r="G53" s="23"/>
      <c r="H53" s="23"/>
      <c r="I53" s="22"/>
    </row>
    <row r="54" spans="1:9">
      <c r="A54" s="20"/>
      <c r="B54" s="20"/>
      <c r="C54" s="30"/>
      <c r="D54" s="30"/>
      <c r="E54" s="23"/>
      <c r="F54" s="23"/>
      <c r="G54" s="23"/>
      <c r="H54" s="23"/>
      <c r="I54" s="22"/>
    </row>
    <row r="55" spans="1:9">
      <c r="A55" s="20"/>
      <c r="B55" s="20"/>
      <c r="C55" s="30"/>
      <c r="D55" s="30"/>
      <c r="E55" s="23"/>
      <c r="F55" s="23"/>
      <c r="G55" s="23"/>
      <c r="H55" s="23"/>
      <c r="I55" s="22"/>
    </row>
    <row r="56" spans="1:9">
      <c r="A56" s="20"/>
      <c r="B56" s="20"/>
      <c r="C56" s="30"/>
      <c r="D56" s="30"/>
      <c r="E56" s="23"/>
      <c r="F56" s="23"/>
      <c r="G56" s="23"/>
      <c r="H56" s="23"/>
      <c r="I56" s="22"/>
    </row>
    <row r="57" spans="1:9">
      <c r="A57" s="20"/>
      <c r="B57" s="20"/>
      <c r="C57" s="30"/>
      <c r="D57" s="30"/>
      <c r="E57" s="23"/>
      <c r="F57" s="23"/>
      <c r="G57" s="23"/>
      <c r="H57" s="23"/>
      <c r="I57" s="22"/>
    </row>
    <row r="58" spans="1:9">
      <c r="A58" s="20"/>
      <c r="B58" s="20"/>
      <c r="C58" s="30"/>
      <c r="D58" s="30"/>
      <c r="E58" s="23"/>
      <c r="F58" s="23"/>
      <c r="G58" s="23"/>
      <c r="H58" s="23"/>
      <c r="I58" s="22"/>
    </row>
    <row r="59" spans="1:9">
      <c r="A59" s="20"/>
      <c r="B59" s="20"/>
      <c r="C59" s="30"/>
      <c r="D59" s="30"/>
      <c r="E59" s="23"/>
      <c r="F59" s="23"/>
      <c r="G59" s="23"/>
      <c r="H59" s="23"/>
      <c r="I59" s="22"/>
    </row>
    <row r="60" spans="1:9">
      <c r="A60" s="20"/>
      <c r="B60" s="20"/>
      <c r="C60" s="30"/>
      <c r="D60" s="30"/>
      <c r="E60" s="23"/>
      <c r="F60" s="23"/>
      <c r="G60" s="23"/>
      <c r="H60" s="23"/>
      <c r="I60" s="22"/>
    </row>
    <row r="61" spans="1:9">
      <c r="A61" s="20"/>
      <c r="B61" s="20"/>
      <c r="C61" s="30"/>
      <c r="D61" s="30"/>
      <c r="E61" s="23"/>
      <c r="F61" s="23"/>
      <c r="G61" s="23"/>
      <c r="H61" s="23"/>
      <c r="I61" s="22"/>
    </row>
    <row r="62" spans="1:9">
      <c r="A62" s="20"/>
      <c r="B62" s="20"/>
      <c r="C62" s="30"/>
      <c r="D62" s="30"/>
      <c r="E62" s="23"/>
      <c r="F62" s="23"/>
      <c r="G62" s="23"/>
      <c r="H62" s="23"/>
      <c r="I62" s="22"/>
    </row>
    <row r="63" spans="1:9">
      <c r="A63" s="19"/>
      <c r="B63" s="19"/>
      <c r="C63" s="2"/>
      <c r="D63" s="2"/>
      <c r="E63" s="22"/>
      <c r="F63" s="22"/>
      <c r="G63" s="22"/>
      <c r="H63" s="22"/>
      <c r="I63" s="22"/>
    </row>
    <row r="64" spans="1:9">
      <c r="A64" s="19"/>
      <c r="B64" s="19"/>
      <c r="C64" s="2"/>
      <c r="D64" s="2"/>
      <c r="E64" s="22"/>
      <c r="F64" s="22"/>
      <c r="G64" s="22"/>
      <c r="H64" s="22"/>
      <c r="I64" s="22"/>
    </row>
    <row r="65" spans="1:9">
      <c r="A65" s="19"/>
      <c r="B65" s="19"/>
      <c r="C65" s="2"/>
      <c r="D65" s="2"/>
      <c r="E65" s="22"/>
      <c r="F65" s="22"/>
      <c r="G65" s="22"/>
      <c r="H65" s="22"/>
      <c r="I65" s="22"/>
    </row>
    <row r="66" spans="1:9">
      <c r="A66" s="19"/>
      <c r="B66" s="19"/>
      <c r="C66" s="2"/>
      <c r="D66" s="2"/>
      <c r="E66" s="22"/>
      <c r="F66" s="22"/>
      <c r="G66" s="22"/>
      <c r="H66" s="22"/>
      <c r="I66" s="22"/>
    </row>
    <row r="67" spans="1:9">
      <c r="A67" s="19"/>
      <c r="B67" s="19"/>
      <c r="C67" s="2"/>
      <c r="D67" s="2"/>
      <c r="E67" s="22"/>
      <c r="F67" s="22"/>
      <c r="G67" s="22"/>
      <c r="H67" s="22"/>
      <c r="I67" s="22"/>
    </row>
    <row r="68" spans="1:9">
      <c r="A68" s="19"/>
      <c r="B68" s="19"/>
      <c r="C68" s="2"/>
      <c r="D68" s="2"/>
      <c r="E68" s="22"/>
      <c r="F68" s="22"/>
      <c r="G68" s="22"/>
      <c r="H68" s="22"/>
      <c r="I68" s="22"/>
    </row>
    <row r="69" spans="1:9">
      <c r="A69" s="19"/>
      <c r="B69" s="19"/>
      <c r="C69" s="2"/>
      <c r="D69" s="2"/>
      <c r="E69" s="22"/>
      <c r="F69" s="22"/>
      <c r="G69" s="22"/>
      <c r="H69" s="22"/>
      <c r="I69" s="22"/>
    </row>
    <row r="70" spans="1:9">
      <c r="A70" s="19"/>
      <c r="B70" s="19"/>
      <c r="C70" s="2"/>
      <c r="D70" s="2"/>
      <c r="E70" s="22"/>
      <c r="F70" s="22"/>
      <c r="G70" s="22"/>
      <c r="H70" s="22"/>
      <c r="I70" s="22"/>
    </row>
    <row r="71" spans="1:9">
      <c r="A71" s="19"/>
      <c r="B71" s="19"/>
      <c r="C71" s="2"/>
      <c r="D71" s="2"/>
      <c r="E71" s="22"/>
      <c r="F71" s="22"/>
      <c r="G71" s="22"/>
      <c r="H71" s="22"/>
      <c r="I71" s="22"/>
    </row>
    <row r="72" spans="1:9">
      <c r="A72" s="19"/>
      <c r="B72" s="19"/>
      <c r="C72" s="2"/>
      <c r="D72" s="2"/>
      <c r="E72" s="22"/>
      <c r="F72" s="22"/>
      <c r="G72" s="22"/>
      <c r="H72" s="22"/>
      <c r="I72" s="22"/>
    </row>
    <row r="73" spans="1:9">
      <c r="A73" s="19"/>
      <c r="B73" s="19"/>
      <c r="C73" s="2"/>
      <c r="D73" s="2"/>
      <c r="E73" s="22"/>
      <c r="F73" s="22"/>
      <c r="G73" s="22"/>
      <c r="H73" s="22"/>
      <c r="I73" s="22"/>
    </row>
    <row r="74" spans="1:9">
      <c r="A74" s="19"/>
      <c r="B74" s="19"/>
      <c r="C74" s="2"/>
      <c r="D74" s="2"/>
      <c r="E74" s="22"/>
      <c r="F74" s="22"/>
      <c r="G74" s="22"/>
      <c r="H74" s="22"/>
      <c r="I74" s="22"/>
    </row>
    <row r="75" spans="1:9">
      <c r="A75" s="19"/>
      <c r="B75" s="19"/>
      <c r="C75" s="2"/>
      <c r="D75" s="2"/>
      <c r="E75" s="22"/>
      <c r="F75" s="22"/>
      <c r="G75" s="22"/>
      <c r="H75" s="22"/>
      <c r="I75" s="22"/>
    </row>
    <row r="76" spans="1:9">
      <c r="A76" s="19"/>
      <c r="B76" s="19"/>
      <c r="C76" s="2"/>
      <c r="D76" s="2"/>
      <c r="E76" s="22"/>
      <c r="F76" s="22"/>
      <c r="G76" s="22"/>
      <c r="H76" s="22"/>
      <c r="I76" s="22"/>
    </row>
    <row r="77" spans="1:9">
      <c r="A77" s="19"/>
      <c r="B77" s="19"/>
      <c r="C77" s="2"/>
      <c r="D77" s="2"/>
      <c r="E77" s="22"/>
      <c r="F77" s="22"/>
      <c r="G77" s="22"/>
      <c r="H77" s="22"/>
      <c r="I77" s="22"/>
    </row>
    <row r="78" spans="1:9">
      <c r="A78" s="19"/>
      <c r="B78" s="19"/>
      <c r="C78" s="2"/>
      <c r="D78" s="2"/>
      <c r="E78" s="22"/>
      <c r="F78" s="22"/>
      <c r="G78" s="22"/>
      <c r="H78" s="22"/>
      <c r="I78" s="22"/>
    </row>
    <row r="79" spans="1:9">
      <c r="A79" s="19"/>
      <c r="B79" s="19"/>
      <c r="C79" s="2"/>
      <c r="D79" s="2"/>
      <c r="E79" s="22"/>
      <c r="F79" s="22"/>
      <c r="G79" s="22"/>
      <c r="H79" s="22"/>
      <c r="I79" s="22"/>
    </row>
    <row r="80" spans="1:9">
      <c r="A80" s="19"/>
      <c r="B80" s="19"/>
      <c r="C80" s="2"/>
      <c r="D80" s="2"/>
      <c r="E80" s="22"/>
      <c r="F80" s="22"/>
      <c r="G80" s="22"/>
      <c r="H80" s="22"/>
      <c r="I80" s="22"/>
    </row>
    <row r="81" spans="1:9">
      <c r="A81" s="19"/>
      <c r="B81" s="19"/>
      <c r="C81" s="2"/>
      <c r="D81" s="2"/>
      <c r="E81" s="22"/>
      <c r="F81" s="22"/>
      <c r="G81" s="22"/>
      <c r="H81" s="22"/>
      <c r="I81" s="22"/>
    </row>
    <row r="82" spans="1:9">
      <c r="A82" s="19"/>
      <c r="B82" s="19"/>
      <c r="C82" s="2"/>
      <c r="D82" s="2"/>
      <c r="E82" s="22"/>
      <c r="F82" s="22"/>
      <c r="G82" s="22"/>
      <c r="H82" s="22"/>
      <c r="I82" s="22"/>
    </row>
    <row r="83" spans="1:9">
      <c r="A83" s="19"/>
      <c r="B83" s="19"/>
      <c r="C83" s="2"/>
      <c r="D83" s="2"/>
      <c r="E83" s="22"/>
      <c r="F83" s="22"/>
      <c r="G83" s="22"/>
      <c r="H83" s="22"/>
      <c r="I83" s="22"/>
    </row>
    <row r="84" spans="1:9">
      <c r="A84" s="19"/>
      <c r="B84" s="19"/>
      <c r="C84" s="2"/>
      <c r="D84" s="2"/>
      <c r="E84" s="22"/>
      <c r="F84" s="22"/>
      <c r="G84" s="22"/>
      <c r="H84" s="22"/>
      <c r="I84" s="22"/>
    </row>
    <row r="85" spans="1:9">
      <c r="A85" s="19"/>
      <c r="B85" s="19"/>
      <c r="C85" s="2"/>
      <c r="D85" s="2"/>
      <c r="E85" s="22"/>
      <c r="F85" s="22"/>
      <c r="G85" s="22"/>
      <c r="H85" s="22"/>
      <c r="I85" s="22"/>
    </row>
    <row r="86" spans="1:9">
      <c r="A86" s="19"/>
      <c r="B86" s="19"/>
      <c r="C86" s="2"/>
      <c r="D86" s="2"/>
      <c r="E86" s="22"/>
      <c r="F86" s="22"/>
      <c r="G86" s="22"/>
      <c r="H86" s="22"/>
      <c r="I86" s="22"/>
    </row>
    <row r="87" spans="1:9">
      <c r="A87" s="19"/>
      <c r="B87" s="19"/>
      <c r="C87" s="2"/>
      <c r="D87" s="2"/>
      <c r="E87" s="22"/>
      <c r="F87" s="22"/>
      <c r="G87" s="22"/>
      <c r="H87" s="22"/>
      <c r="I87" s="22"/>
    </row>
    <row r="88" spans="1:9">
      <c r="A88" s="19"/>
      <c r="B88" s="19"/>
      <c r="C88" s="2"/>
      <c r="D88" s="2"/>
      <c r="E88" s="22"/>
      <c r="F88" s="22"/>
      <c r="G88" s="22"/>
      <c r="H88" s="22"/>
      <c r="I88" s="22"/>
    </row>
    <row r="89" spans="1:9">
      <c r="A89" s="19"/>
      <c r="B89" s="19"/>
      <c r="C89" s="2"/>
      <c r="D89" s="2"/>
      <c r="E89" s="22"/>
      <c r="F89" s="22"/>
      <c r="G89" s="22"/>
      <c r="H89" s="22"/>
      <c r="I89" s="22"/>
    </row>
    <row r="90" spans="1:9">
      <c r="A90" s="19"/>
      <c r="B90" s="19"/>
      <c r="C90" s="2"/>
      <c r="D90" s="2"/>
      <c r="E90" s="22"/>
      <c r="F90" s="22"/>
      <c r="G90" s="22"/>
      <c r="H90" s="22"/>
      <c r="I90" s="22"/>
    </row>
    <row r="91" spans="1:9">
      <c r="A91" s="19"/>
      <c r="B91" s="19"/>
      <c r="C91" s="2"/>
      <c r="D91" s="2"/>
      <c r="E91" s="22"/>
      <c r="F91" s="22"/>
      <c r="G91" s="22"/>
      <c r="H91" s="22"/>
      <c r="I91" s="22"/>
    </row>
    <row r="92" spans="1:9">
      <c r="A92" s="19"/>
      <c r="B92" s="19"/>
      <c r="C92" s="2"/>
      <c r="D92" s="2"/>
      <c r="E92" s="22"/>
      <c r="F92" s="22"/>
      <c r="G92" s="22"/>
      <c r="H92" s="22"/>
      <c r="I92" s="22"/>
    </row>
    <row r="93" spans="1:9">
      <c r="A93" s="19"/>
      <c r="B93" s="19"/>
      <c r="C93" s="2"/>
      <c r="D93" s="2"/>
      <c r="E93" s="22"/>
      <c r="F93" s="22"/>
      <c r="G93" s="22"/>
      <c r="H93" s="22"/>
      <c r="I93" s="22"/>
    </row>
    <row r="94" spans="1:9">
      <c r="A94" s="19"/>
      <c r="B94" s="19"/>
      <c r="C94" s="2"/>
      <c r="D94" s="2"/>
      <c r="E94" s="22"/>
      <c r="F94" s="22"/>
      <c r="G94" s="22"/>
      <c r="H94" s="22"/>
      <c r="I94" s="22"/>
    </row>
    <row r="95" spans="1:9">
      <c r="A95" s="19"/>
      <c r="B95" s="19"/>
      <c r="C95" s="2"/>
      <c r="D95" s="2"/>
      <c r="E95" s="22"/>
      <c r="F95" s="22"/>
      <c r="G95" s="22"/>
      <c r="H95" s="22"/>
      <c r="I95" s="22"/>
    </row>
    <row r="96" spans="1:9">
      <c r="A96" s="19"/>
      <c r="B96" s="19"/>
      <c r="C96" s="2"/>
      <c r="D96" s="2"/>
      <c r="E96" s="22"/>
      <c r="F96" s="22"/>
      <c r="G96" s="22"/>
      <c r="H96" s="22"/>
      <c r="I96" s="22"/>
    </row>
    <row r="97" spans="1:9">
      <c r="A97" s="19"/>
      <c r="B97" s="19"/>
      <c r="C97" s="2"/>
      <c r="D97" s="2"/>
      <c r="E97" s="22"/>
      <c r="F97" s="22"/>
      <c r="G97" s="22"/>
      <c r="H97" s="22"/>
      <c r="I97" s="22"/>
    </row>
    <row r="98" spans="1:9">
      <c r="A98" s="19"/>
      <c r="B98" s="19"/>
      <c r="C98" s="2"/>
      <c r="D98" s="2"/>
      <c r="E98" s="22"/>
      <c r="F98" s="22"/>
      <c r="G98" s="22"/>
      <c r="H98" s="22"/>
      <c r="I98" s="22"/>
    </row>
    <row r="99" spans="1:9">
      <c r="A99" s="19"/>
      <c r="B99" s="19"/>
      <c r="C99" s="2"/>
      <c r="D99" s="2"/>
      <c r="E99" s="22"/>
      <c r="F99" s="22"/>
      <c r="G99" s="22"/>
      <c r="H99" s="22"/>
      <c r="I99" s="22"/>
    </row>
    <row r="100" spans="1:9">
      <c r="A100" s="19"/>
      <c r="B100" s="19"/>
      <c r="C100" s="2"/>
      <c r="D100" s="2"/>
      <c r="E100" s="22"/>
      <c r="F100" s="22"/>
      <c r="G100" s="22"/>
      <c r="H100" s="22"/>
      <c r="I100" s="22"/>
    </row>
    <row r="101" spans="1:9">
      <c r="A101" s="19"/>
      <c r="B101" s="19"/>
      <c r="C101" s="2"/>
      <c r="D101" s="2"/>
      <c r="E101" s="22"/>
      <c r="F101" s="22"/>
      <c r="G101" s="22"/>
      <c r="H101" s="22"/>
      <c r="I101" s="22"/>
    </row>
    <row r="102" spans="1:9">
      <c r="A102" s="19"/>
      <c r="B102" s="19"/>
      <c r="C102" s="2"/>
      <c r="D102" s="2"/>
      <c r="E102" s="22"/>
      <c r="F102" s="22"/>
      <c r="G102" s="22"/>
      <c r="H102" s="22"/>
      <c r="I102" s="22"/>
    </row>
    <row r="103" spans="1:9">
      <c r="A103" s="19"/>
      <c r="B103" s="19"/>
      <c r="C103" s="2"/>
      <c r="D103" s="2"/>
      <c r="E103" s="22"/>
      <c r="F103" s="22"/>
      <c r="G103" s="22"/>
      <c r="H103" s="22"/>
      <c r="I103" s="22"/>
    </row>
    <row r="104" spans="1:9">
      <c r="A104" s="19"/>
      <c r="B104" s="19"/>
      <c r="C104" s="2"/>
      <c r="D104" s="2"/>
      <c r="E104" s="22"/>
      <c r="F104" s="22"/>
      <c r="G104" s="22"/>
      <c r="H104" s="22"/>
      <c r="I104" s="22"/>
    </row>
    <row r="105" spans="1:9">
      <c r="A105" s="19"/>
      <c r="B105" s="19"/>
      <c r="C105" s="2"/>
      <c r="D105" s="2"/>
      <c r="E105" s="22"/>
      <c r="F105" s="22"/>
      <c r="G105" s="22"/>
      <c r="H105" s="22"/>
      <c r="I105" s="22"/>
    </row>
    <row r="106" spans="1:9">
      <c r="A106" s="19"/>
      <c r="B106" s="19"/>
      <c r="C106" s="2"/>
      <c r="D106" s="2"/>
      <c r="E106" s="22"/>
      <c r="F106" s="22"/>
      <c r="G106" s="22"/>
      <c r="H106" s="22"/>
      <c r="I106" s="22"/>
    </row>
    <row r="107" spans="1:9">
      <c r="A107" s="19"/>
      <c r="B107" s="19"/>
      <c r="C107" s="2"/>
      <c r="D107" s="2"/>
      <c r="E107" s="22"/>
      <c r="F107" s="22"/>
      <c r="G107" s="22"/>
      <c r="H107" s="22"/>
      <c r="I107" s="22"/>
    </row>
    <row r="108" spans="1:9">
      <c r="A108" s="19"/>
      <c r="B108" s="19"/>
      <c r="C108" s="2"/>
      <c r="D108" s="2"/>
      <c r="E108" s="22"/>
      <c r="F108" s="22"/>
      <c r="G108" s="22"/>
      <c r="H108" s="22"/>
      <c r="I108" s="22"/>
    </row>
    <row r="109" spans="1:9">
      <c r="A109" s="19"/>
      <c r="B109" s="19"/>
      <c r="C109" s="2"/>
      <c r="D109" s="2"/>
      <c r="E109" s="22"/>
      <c r="F109" s="22"/>
      <c r="G109" s="22"/>
      <c r="H109" s="22"/>
      <c r="I109" s="22"/>
    </row>
    <row r="110" spans="1:9">
      <c r="A110" s="19"/>
      <c r="B110" s="19"/>
      <c r="C110" s="2"/>
      <c r="D110" s="2"/>
      <c r="E110" s="22"/>
      <c r="F110" s="22"/>
      <c r="G110" s="22"/>
      <c r="H110" s="22"/>
      <c r="I110" s="22"/>
    </row>
    <row r="111" spans="1:9">
      <c r="A111" s="19"/>
      <c r="B111" s="19"/>
      <c r="C111" s="2"/>
      <c r="D111" s="2"/>
      <c r="E111" s="22"/>
      <c r="F111" s="22"/>
      <c r="G111" s="22"/>
      <c r="H111" s="22"/>
      <c r="I111" s="22"/>
    </row>
    <row r="112" spans="1:9">
      <c r="A112" s="19"/>
      <c r="B112" s="19"/>
      <c r="C112" s="2"/>
      <c r="D112" s="2"/>
      <c r="E112" s="22"/>
      <c r="F112" s="22"/>
      <c r="G112" s="22"/>
      <c r="H112" s="22"/>
      <c r="I112" s="22"/>
    </row>
    <row r="113" spans="1:9">
      <c r="A113" s="19"/>
      <c r="B113" s="19"/>
      <c r="C113" s="2"/>
      <c r="D113" s="2"/>
      <c r="E113" s="22"/>
      <c r="F113" s="22"/>
      <c r="G113" s="22"/>
      <c r="H113" s="22"/>
      <c r="I113" s="22"/>
    </row>
    <row r="114" spans="1:9">
      <c r="A114" s="19"/>
      <c r="B114" s="19"/>
      <c r="C114" s="2"/>
      <c r="D114" s="2"/>
      <c r="E114" s="22"/>
      <c r="F114" s="22"/>
      <c r="G114" s="22"/>
      <c r="H114" s="22"/>
      <c r="I114" s="22"/>
    </row>
    <row r="115" spans="1:9">
      <c r="A115" s="19"/>
      <c r="B115" s="19"/>
      <c r="C115" s="2"/>
      <c r="D115" s="2"/>
      <c r="E115" s="22"/>
      <c r="F115" s="22"/>
      <c r="G115" s="22"/>
      <c r="H115" s="22"/>
      <c r="I115" s="22"/>
    </row>
    <row r="116" spans="1:9">
      <c r="A116" s="19"/>
      <c r="B116" s="19"/>
      <c r="C116" s="2"/>
      <c r="D116" s="2"/>
      <c r="E116" s="22"/>
      <c r="F116" s="22"/>
      <c r="G116" s="22"/>
      <c r="H116" s="22"/>
      <c r="I116" s="22"/>
    </row>
    <row r="117" spans="1:9">
      <c r="A117" s="19"/>
      <c r="B117" s="19"/>
      <c r="C117" s="2"/>
      <c r="D117" s="2"/>
      <c r="E117" s="22"/>
      <c r="F117" s="22"/>
      <c r="G117" s="22"/>
      <c r="H117" s="22"/>
      <c r="I117" s="22"/>
    </row>
    <row r="118" spans="1:9">
      <c r="A118" s="19"/>
      <c r="B118" s="19"/>
      <c r="C118" s="2"/>
      <c r="D118" s="2"/>
      <c r="E118" s="22"/>
      <c r="F118" s="22"/>
      <c r="G118" s="22"/>
      <c r="H118" s="22"/>
      <c r="I118" s="22"/>
    </row>
    <row r="119" spans="1:9">
      <c r="A119" s="19"/>
      <c r="B119" s="19"/>
      <c r="C119" s="2"/>
      <c r="D119" s="2"/>
      <c r="E119" s="22"/>
      <c r="F119" s="22"/>
      <c r="G119" s="22"/>
      <c r="H119" s="22"/>
      <c r="I119" s="22"/>
    </row>
    <row r="120" spans="1:9">
      <c r="A120" s="19"/>
      <c r="B120" s="19"/>
      <c r="C120" s="2"/>
      <c r="D120" s="2"/>
      <c r="E120" s="22"/>
      <c r="F120" s="22"/>
      <c r="G120" s="22"/>
      <c r="H120" s="22"/>
      <c r="I120" s="22"/>
    </row>
    <row r="121" spans="1:9">
      <c r="A121" s="19"/>
      <c r="B121" s="19"/>
      <c r="C121" s="2"/>
      <c r="D121" s="2"/>
      <c r="E121" s="22"/>
      <c r="F121" s="22"/>
      <c r="G121" s="22"/>
      <c r="H121" s="22"/>
      <c r="I121" s="22"/>
    </row>
    <row r="122" spans="1:9">
      <c r="A122" s="19"/>
      <c r="B122" s="19"/>
      <c r="C122" s="2"/>
      <c r="D122" s="2"/>
      <c r="E122" s="22"/>
      <c r="F122" s="22"/>
      <c r="G122" s="22"/>
      <c r="H122" s="22"/>
      <c r="I122" s="22"/>
    </row>
    <row r="123" spans="1:9">
      <c r="A123" s="19"/>
      <c r="B123" s="19"/>
      <c r="C123" s="2"/>
      <c r="D123" s="2"/>
      <c r="E123" s="22"/>
      <c r="F123" s="22"/>
      <c r="G123" s="22"/>
      <c r="H123" s="22"/>
      <c r="I123" s="22"/>
    </row>
    <row r="124" spans="1:9">
      <c r="A124" s="19"/>
      <c r="B124" s="19"/>
      <c r="C124" s="2"/>
      <c r="D124" s="2"/>
      <c r="E124" s="22"/>
      <c r="F124" s="22"/>
      <c r="G124" s="22"/>
      <c r="H124" s="22"/>
      <c r="I124" s="22"/>
    </row>
    <row r="125" spans="1:9">
      <c r="A125" s="19"/>
      <c r="B125" s="19"/>
      <c r="C125" s="2"/>
      <c r="D125" s="2"/>
      <c r="E125" s="22"/>
      <c r="F125" s="22"/>
      <c r="G125" s="22"/>
      <c r="H125" s="22"/>
      <c r="I125" s="22"/>
    </row>
    <row r="126" spans="1:9">
      <c r="A126" s="19"/>
      <c r="B126" s="19"/>
      <c r="C126" s="2"/>
      <c r="D126" s="2"/>
      <c r="E126" s="22"/>
      <c r="F126" s="22"/>
      <c r="G126" s="22"/>
      <c r="H126" s="22"/>
      <c r="I126" s="22"/>
    </row>
    <row r="127" spans="1:9">
      <c r="A127" s="19"/>
      <c r="B127" s="19"/>
      <c r="C127" s="2"/>
      <c r="D127" s="2"/>
      <c r="E127" s="22"/>
      <c r="F127" s="22"/>
      <c r="G127" s="22"/>
      <c r="H127" s="22"/>
      <c r="I127" s="22"/>
    </row>
    <row r="128" spans="1:9">
      <c r="A128" s="19"/>
      <c r="B128" s="19"/>
      <c r="C128" s="2"/>
      <c r="D128" s="2"/>
      <c r="E128" s="22"/>
      <c r="F128" s="22"/>
      <c r="G128" s="22"/>
      <c r="H128" s="22"/>
      <c r="I128" s="22"/>
    </row>
    <row r="129" spans="1:9">
      <c r="A129" s="19"/>
      <c r="B129" s="19"/>
      <c r="C129" s="2"/>
      <c r="D129" s="2"/>
      <c r="E129" s="22"/>
      <c r="F129" s="22"/>
      <c r="G129" s="22"/>
      <c r="H129" s="22"/>
      <c r="I129" s="22"/>
    </row>
    <row r="130" spans="1:9">
      <c r="A130" s="19"/>
      <c r="B130" s="19"/>
      <c r="C130" s="2"/>
      <c r="D130" s="2"/>
      <c r="E130" s="22"/>
      <c r="F130" s="22"/>
      <c r="G130" s="22"/>
      <c r="H130" s="22"/>
      <c r="I130" s="22"/>
    </row>
    <row r="131" spans="1:9">
      <c r="A131" s="19"/>
      <c r="B131" s="19"/>
      <c r="C131" s="2"/>
      <c r="D131" s="2"/>
      <c r="E131" s="22"/>
      <c r="F131" s="22"/>
      <c r="G131" s="22"/>
      <c r="H131" s="22"/>
      <c r="I131" s="22"/>
    </row>
    <row r="132" spans="1:9">
      <c r="A132" s="19"/>
      <c r="B132" s="19"/>
      <c r="C132" s="2"/>
      <c r="D132" s="2"/>
      <c r="E132" s="22"/>
      <c r="F132" s="22"/>
      <c r="G132" s="22"/>
      <c r="H132" s="22"/>
      <c r="I132" s="22"/>
    </row>
    <row r="133" spans="1:9">
      <c r="A133" s="19"/>
      <c r="B133" s="19"/>
      <c r="C133" s="2"/>
      <c r="D133" s="2"/>
      <c r="E133" s="22"/>
      <c r="F133" s="22"/>
      <c r="G133" s="22"/>
      <c r="H133" s="22"/>
      <c r="I133" s="22"/>
    </row>
    <row r="134" spans="1:9">
      <c r="A134" s="19"/>
      <c r="B134" s="19"/>
      <c r="C134" s="2"/>
      <c r="D134" s="2"/>
      <c r="E134" s="22"/>
      <c r="F134" s="22"/>
      <c r="G134" s="22"/>
      <c r="H134" s="22"/>
      <c r="I134" s="22"/>
    </row>
    <row r="135" spans="1:9">
      <c r="A135" s="19"/>
      <c r="B135" s="19"/>
      <c r="C135" s="2"/>
      <c r="D135" s="2"/>
      <c r="E135" s="22"/>
      <c r="F135" s="22"/>
      <c r="G135" s="22"/>
      <c r="H135" s="22"/>
      <c r="I135" s="22"/>
    </row>
    <row r="136" spans="1:9">
      <c r="A136" s="19"/>
      <c r="B136" s="19"/>
      <c r="C136" s="2"/>
      <c r="D136" s="2"/>
      <c r="E136" s="22"/>
      <c r="F136" s="22"/>
      <c r="G136" s="22"/>
      <c r="H136" s="22"/>
      <c r="I136" s="22"/>
    </row>
    <row r="137" spans="1:9">
      <c r="A137" s="19"/>
      <c r="B137" s="19"/>
      <c r="C137" s="2"/>
      <c r="D137" s="2"/>
      <c r="E137" s="22"/>
      <c r="F137" s="22"/>
      <c r="G137" s="22"/>
      <c r="H137" s="22"/>
      <c r="I137" s="22"/>
    </row>
    <row r="138" spans="1:9">
      <c r="A138" s="19"/>
      <c r="B138" s="19"/>
      <c r="C138" s="2"/>
      <c r="D138" s="2"/>
      <c r="E138" s="22"/>
      <c r="F138" s="22"/>
      <c r="G138" s="22"/>
      <c r="H138" s="22"/>
      <c r="I138" s="22"/>
    </row>
    <row r="139" spans="1:9">
      <c r="A139" s="19"/>
      <c r="B139" s="19"/>
      <c r="C139" s="2"/>
      <c r="D139" s="2"/>
      <c r="E139" s="22"/>
      <c r="F139" s="22"/>
      <c r="G139" s="22"/>
      <c r="H139" s="22"/>
      <c r="I139" s="22"/>
    </row>
    <row r="140" spans="1:9">
      <c r="A140" s="19"/>
      <c r="B140" s="19"/>
      <c r="C140" s="2"/>
      <c r="D140" s="2"/>
      <c r="E140" s="22"/>
      <c r="F140" s="22"/>
      <c r="G140" s="22"/>
      <c r="H140" s="22"/>
      <c r="I140" s="22"/>
    </row>
    <row r="141" spans="1:9">
      <c r="A141" s="19"/>
      <c r="B141" s="19"/>
      <c r="C141" s="2"/>
      <c r="D141" s="2"/>
      <c r="E141" s="22"/>
      <c r="F141" s="22"/>
      <c r="G141" s="22"/>
      <c r="H141" s="22"/>
      <c r="I141" s="22"/>
    </row>
    <row r="142" spans="1:9">
      <c r="A142" s="19"/>
      <c r="B142" s="19"/>
      <c r="C142" s="2"/>
      <c r="D142" s="2"/>
      <c r="E142" s="22"/>
      <c r="F142" s="22"/>
      <c r="G142" s="22"/>
      <c r="H142" s="22"/>
      <c r="I142" s="22"/>
    </row>
    <row r="143" spans="1:9">
      <c r="A143" s="19"/>
      <c r="B143" s="19"/>
      <c r="C143" s="2"/>
      <c r="D143" s="2"/>
      <c r="E143" s="22"/>
      <c r="F143" s="22"/>
      <c r="G143" s="22"/>
      <c r="H143" s="22"/>
      <c r="I143" s="22"/>
    </row>
    <row r="144" spans="1:9">
      <c r="A144" s="19"/>
      <c r="B144" s="19"/>
      <c r="C144" s="2"/>
      <c r="D144" s="2"/>
      <c r="E144" s="22"/>
      <c r="F144" s="22"/>
      <c r="G144" s="22"/>
      <c r="H144" s="22"/>
      <c r="I144" s="22"/>
    </row>
    <row r="145" spans="1:9">
      <c r="A145" s="19"/>
      <c r="B145" s="19"/>
      <c r="C145" s="2"/>
      <c r="D145" s="2"/>
      <c r="E145" s="22"/>
      <c r="F145" s="22"/>
      <c r="G145" s="22"/>
      <c r="H145" s="22"/>
      <c r="I145" s="22"/>
    </row>
    <row r="146" spans="1:9">
      <c r="A146" s="19"/>
      <c r="B146" s="19"/>
      <c r="C146" s="2"/>
      <c r="D146" s="2"/>
      <c r="E146" s="22"/>
      <c r="F146" s="22"/>
      <c r="G146" s="22"/>
      <c r="H146" s="22"/>
      <c r="I146" s="22"/>
    </row>
    <row r="147" spans="1:9">
      <c r="A147" s="19"/>
      <c r="B147" s="19"/>
      <c r="C147" s="2"/>
      <c r="D147" s="2"/>
      <c r="E147" s="22"/>
      <c r="F147" s="22"/>
      <c r="G147" s="22"/>
      <c r="H147" s="22"/>
      <c r="I147" s="22"/>
    </row>
    <row r="148" spans="1:9">
      <c r="A148" s="19"/>
      <c r="B148" s="19"/>
      <c r="C148" s="2"/>
      <c r="D148" s="2"/>
      <c r="E148" s="22"/>
      <c r="F148" s="22"/>
      <c r="G148" s="22"/>
      <c r="H148" s="22"/>
      <c r="I148" s="22"/>
    </row>
    <row r="149" spans="1:9">
      <c r="A149" s="19"/>
      <c r="B149" s="19"/>
      <c r="C149" s="2"/>
      <c r="D149" s="2"/>
      <c r="E149" s="22"/>
      <c r="F149" s="22"/>
      <c r="G149" s="22"/>
      <c r="H149" s="22"/>
      <c r="I149" s="22"/>
    </row>
    <row r="150" spans="1:9">
      <c r="A150" s="19"/>
      <c r="B150" s="19"/>
      <c r="C150" s="2"/>
      <c r="D150" s="2"/>
      <c r="E150" s="22"/>
      <c r="F150" s="22"/>
      <c r="G150" s="22"/>
      <c r="H150" s="22"/>
      <c r="I150" s="22"/>
    </row>
    <row r="151" spans="1:9">
      <c r="A151" s="19"/>
      <c r="B151" s="19"/>
      <c r="C151" s="2"/>
      <c r="D151" s="2"/>
      <c r="E151" s="22"/>
      <c r="F151" s="22"/>
      <c r="G151" s="22"/>
      <c r="H151" s="22"/>
      <c r="I151" s="22"/>
    </row>
    <row r="152" spans="1:9">
      <c r="A152" s="19"/>
      <c r="B152" s="19"/>
      <c r="C152" s="2"/>
      <c r="D152" s="2"/>
      <c r="E152" s="22"/>
      <c r="F152" s="22"/>
      <c r="G152" s="22"/>
      <c r="H152" s="22"/>
      <c r="I152" s="22"/>
    </row>
    <row r="153" spans="1:9">
      <c r="A153" s="19"/>
      <c r="B153" s="19"/>
      <c r="C153" s="2"/>
      <c r="D153" s="2"/>
      <c r="E153" s="22"/>
      <c r="F153" s="22"/>
      <c r="G153" s="22"/>
      <c r="H153" s="22"/>
      <c r="I153" s="22"/>
    </row>
    <row r="154" spans="1:9">
      <c r="A154" s="19"/>
      <c r="B154" s="19"/>
      <c r="C154" s="2"/>
      <c r="D154" s="2"/>
      <c r="E154" s="22"/>
      <c r="F154" s="22"/>
      <c r="G154" s="22"/>
      <c r="H154" s="22"/>
      <c r="I154" s="22"/>
    </row>
    <row r="155" spans="1:9">
      <c r="A155" s="19"/>
      <c r="B155" s="19"/>
      <c r="C155" s="2"/>
      <c r="D155" s="2"/>
      <c r="E155" s="22"/>
      <c r="F155" s="22"/>
      <c r="G155" s="22"/>
      <c r="H155" s="22"/>
      <c r="I155" s="22"/>
    </row>
    <row r="156" spans="1:9">
      <c r="A156" s="19"/>
      <c r="B156" s="19"/>
      <c r="C156" s="2"/>
      <c r="D156" s="2"/>
      <c r="E156" s="22"/>
      <c r="F156" s="22"/>
      <c r="G156" s="22"/>
      <c r="H156" s="22"/>
      <c r="I156" s="22"/>
    </row>
    <row r="157" spans="1:9">
      <c r="A157" s="19"/>
      <c r="B157" s="19"/>
      <c r="C157" s="2"/>
      <c r="D157" s="2"/>
      <c r="E157" s="22"/>
      <c r="F157" s="22"/>
      <c r="G157" s="22"/>
      <c r="H157" s="22"/>
      <c r="I157" s="22"/>
    </row>
    <row r="158" spans="1:9">
      <c r="A158" s="19"/>
      <c r="B158" s="19"/>
      <c r="C158" s="2"/>
      <c r="D158" s="2"/>
      <c r="E158" s="22"/>
      <c r="F158" s="22"/>
      <c r="G158" s="22"/>
      <c r="H158" s="22"/>
      <c r="I158" s="22"/>
    </row>
    <row r="159" spans="1:9">
      <c r="A159" s="19"/>
      <c r="B159" s="19"/>
      <c r="C159" s="2"/>
      <c r="D159" s="2"/>
      <c r="E159" s="22"/>
      <c r="F159" s="22"/>
      <c r="G159" s="22"/>
      <c r="H159" s="22"/>
      <c r="I159" s="22"/>
    </row>
    <row r="160" spans="1:9">
      <c r="A160" s="19"/>
      <c r="B160" s="19"/>
      <c r="C160" s="2"/>
      <c r="D160" s="2"/>
      <c r="E160" s="22"/>
      <c r="F160" s="22"/>
      <c r="G160" s="22"/>
      <c r="H160" s="22"/>
      <c r="I160" s="22"/>
    </row>
    <row r="161" spans="1:9">
      <c r="A161" s="19"/>
      <c r="B161" s="19"/>
      <c r="C161" s="2"/>
      <c r="D161" s="2"/>
      <c r="E161" s="22"/>
      <c r="F161" s="22"/>
      <c r="G161" s="22"/>
      <c r="H161" s="22"/>
      <c r="I161" s="22"/>
    </row>
    <row r="162" spans="1:9">
      <c r="A162" s="19"/>
      <c r="B162" s="19"/>
      <c r="C162" s="2"/>
      <c r="D162" s="2"/>
      <c r="E162" s="22"/>
      <c r="F162" s="22"/>
      <c r="G162" s="22"/>
      <c r="H162" s="22"/>
      <c r="I162" s="22"/>
    </row>
    <row r="163" spans="1:9">
      <c r="A163" s="19"/>
      <c r="B163" s="19"/>
      <c r="C163" s="2"/>
      <c r="D163" s="2"/>
      <c r="E163" s="22"/>
      <c r="F163" s="22"/>
      <c r="G163" s="22"/>
      <c r="H163" s="22"/>
      <c r="I163" s="22"/>
    </row>
    <row r="164" spans="1:9">
      <c r="A164" s="19"/>
      <c r="B164" s="19"/>
      <c r="C164" s="2"/>
      <c r="D164" s="2"/>
      <c r="E164" s="22"/>
      <c r="F164" s="22"/>
      <c r="G164" s="22"/>
      <c r="H164" s="22"/>
      <c r="I164" s="22"/>
    </row>
    <row r="165" spans="1:9">
      <c r="A165" s="19"/>
      <c r="B165" s="19"/>
      <c r="C165" s="2"/>
      <c r="D165" s="2"/>
      <c r="E165" s="22"/>
      <c r="F165" s="22"/>
      <c r="G165" s="22"/>
      <c r="H165" s="22"/>
      <c r="I165" s="22"/>
    </row>
    <row r="166" spans="1:9">
      <c r="A166" s="19"/>
      <c r="B166" s="19"/>
      <c r="C166" s="2"/>
      <c r="D166" s="2"/>
      <c r="E166" s="22"/>
      <c r="F166" s="22"/>
      <c r="G166" s="22"/>
      <c r="H166" s="22"/>
      <c r="I166" s="22"/>
    </row>
    <row r="167" spans="1:9">
      <c r="A167" s="19"/>
      <c r="B167" s="19"/>
      <c r="C167" s="2"/>
      <c r="D167" s="2"/>
      <c r="E167" s="22"/>
      <c r="F167" s="22"/>
      <c r="G167" s="22"/>
      <c r="H167" s="22"/>
      <c r="I167" s="22"/>
    </row>
    <row r="168" spans="1:9">
      <c r="A168" s="19"/>
      <c r="B168" s="19"/>
      <c r="C168" s="2"/>
      <c r="D168" s="2"/>
      <c r="E168" s="22"/>
      <c r="F168" s="22"/>
      <c r="G168" s="22"/>
      <c r="H168" s="22"/>
      <c r="I168" s="22"/>
    </row>
    <row r="169" spans="1:9">
      <c r="A169" s="19"/>
      <c r="B169" s="19"/>
      <c r="C169" s="2"/>
      <c r="D169" s="2"/>
      <c r="E169" s="22"/>
      <c r="F169" s="22"/>
      <c r="G169" s="22"/>
      <c r="H169" s="22"/>
      <c r="I169" s="22"/>
    </row>
    <row r="170" spans="1:9">
      <c r="A170" s="19"/>
      <c r="B170" s="19"/>
      <c r="C170" s="2"/>
      <c r="D170" s="2"/>
      <c r="E170" s="22"/>
      <c r="F170" s="22"/>
      <c r="G170" s="22"/>
      <c r="H170" s="22"/>
      <c r="I170" s="22"/>
    </row>
    <row r="171" spans="1:9">
      <c r="A171" s="19"/>
      <c r="B171" s="19"/>
      <c r="C171" s="2"/>
      <c r="D171" s="2"/>
      <c r="E171" s="22"/>
      <c r="F171" s="22"/>
      <c r="G171" s="22"/>
      <c r="H171" s="22"/>
      <c r="I171" s="22"/>
    </row>
    <row r="172" spans="1:9">
      <c r="A172" s="19"/>
      <c r="B172" s="19"/>
      <c r="C172" s="2"/>
      <c r="D172" s="2"/>
      <c r="E172" s="22"/>
      <c r="F172" s="22"/>
      <c r="G172" s="22"/>
      <c r="H172" s="22"/>
      <c r="I172" s="22"/>
    </row>
    <row r="173" spans="1:9">
      <c r="A173" s="19"/>
      <c r="B173" s="19"/>
      <c r="C173" s="2"/>
      <c r="D173" s="2"/>
      <c r="E173" s="22"/>
      <c r="F173" s="22"/>
      <c r="G173" s="22"/>
      <c r="H173" s="22"/>
      <c r="I173" s="22"/>
    </row>
    <row r="174" spans="1:9">
      <c r="A174" s="19"/>
      <c r="B174" s="19"/>
      <c r="C174" s="2"/>
      <c r="D174" s="2"/>
      <c r="E174" s="22"/>
      <c r="F174" s="22"/>
      <c r="G174" s="22"/>
      <c r="H174" s="22"/>
      <c r="I174" s="22"/>
    </row>
    <row r="175" spans="1:9">
      <c r="A175" s="19"/>
      <c r="B175" s="19"/>
      <c r="C175" s="2"/>
      <c r="D175" s="2"/>
      <c r="E175" s="22"/>
      <c r="F175" s="22"/>
      <c r="G175" s="22"/>
      <c r="H175" s="22"/>
      <c r="I175" s="22"/>
    </row>
    <row r="176" spans="1:9">
      <c r="A176" s="19"/>
      <c r="B176" s="19"/>
      <c r="C176" s="2"/>
      <c r="D176" s="2"/>
      <c r="E176" s="22"/>
      <c r="F176" s="22"/>
      <c r="G176" s="22"/>
      <c r="H176" s="22"/>
      <c r="I176" s="22"/>
    </row>
    <row r="177" spans="1:9">
      <c r="A177" s="19"/>
      <c r="B177" s="19"/>
      <c r="C177" s="2"/>
      <c r="D177" s="2"/>
      <c r="E177" s="22"/>
      <c r="F177" s="22"/>
      <c r="G177" s="22"/>
      <c r="H177" s="22"/>
      <c r="I177" s="22"/>
    </row>
    <row r="178" spans="1:9">
      <c r="A178" s="19"/>
      <c r="B178" s="19"/>
      <c r="C178" s="2"/>
      <c r="D178" s="2"/>
      <c r="E178" s="22"/>
      <c r="F178" s="22"/>
      <c r="G178" s="22"/>
      <c r="H178" s="22"/>
      <c r="I178" s="22"/>
    </row>
    <row r="179" spans="1:9">
      <c r="A179" s="19"/>
      <c r="B179" s="19"/>
      <c r="C179" s="2"/>
      <c r="D179" s="2"/>
      <c r="E179" s="22"/>
      <c r="F179" s="22"/>
      <c r="G179" s="22"/>
      <c r="H179" s="22"/>
      <c r="I179" s="22"/>
    </row>
    <row r="180" spans="1:9">
      <c r="A180" s="19"/>
      <c r="B180" s="19"/>
      <c r="C180" s="2"/>
      <c r="D180" s="2"/>
      <c r="E180" s="22"/>
      <c r="F180" s="22"/>
      <c r="G180" s="22"/>
      <c r="H180" s="22"/>
      <c r="I180" s="22"/>
    </row>
    <row r="181" spans="1:9">
      <c r="A181" s="19"/>
      <c r="B181" s="19"/>
      <c r="C181" s="2"/>
      <c r="D181" s="2"/>
      <c r="E181" s="22"/>
      <c r="F181" s="22"/>
      <c r="G181" s="22"/>
      <c r="H181" s="22"/>
      <c r="I181" s="22"/>
    </row>
    <row r="182" spans="1:9">
      <c r="A182" s="19"/>
      <c r="B182" s="19"/>
      <c r="C182" s="2"/>
      <c r="D182" s="2"/>
      <c r="E182" s="22"/>
      <c r="F182" s="22"/>
      <c r="G182" s="22"/>
      <c r="H182" s="22"/>
      <c r="I182" s="22"/>
    </row>
    <row r="183" spans="1:9">
      <c r="A183" s="19"/>
      <c r="B183" s="19"/>
      <c r="C183" s="2"/>
      <c r="D183" s="2"/>
      <c r="E183" s="22"/>
      <c r="F183" s="22"/>
      <c r="G183" s="22"/>
      <c r="H183" s="22"/>
      <c r="I183" s="22"/>
    </row>
    <row r="184" spans="1:9">
      <c r="A184" s="19"/>
      <c r="B184" s="19"/>
      <c r="C184" s="2"/>
      <c r="D184" s="2"/>
      <c r="E184" s="22"/>
      <c r="F184" s="22"/>
      <c r="G184" s="22"/>
      <c r="H184" s="22"/>
      <c r="I184" s="22"/>
    </row>
    <row r="185" spans="1:9">
      <c r="A185" s="19"/>
      <c r="B185" s="19"/>
      <c r="C185" s="2"/>
      <c r="D185" s="2"/>
      <c r="E185" s="22"/>
      <c r="F185" s="22"/>
      <c r="G185" s="22"/>
      <c r="H185" s="22"/>
      <c r="I185" s="22"/>
    </row>
    <row r="186" spans="1:9">
      <c r="A186" s="19"/>
      <c r="B186" s="19"/>
      <c r="C186" s="2"/>
      <c r="D186" s="2"/>
      <c r="E186" s="22"/>
      <c r="F186" s="22"/>
      <c r="G186" s="22"/>
      <c r="H186" s="22"/>
      <c r="I186" s="22"/>
    </row>
    <row r="187" spans="1:9">
      <c r="A187" s="19"/>
      <c r="B187" s="19"/>
      <c r="C187" s="2"/>
      <c r="D187" s="2"/>
      <c r="E187" s="22"/>
      <c r="F187" s="22"/>
      <c r="G187" s="22"/>
      <c r="H187" s="22"/>
      <c r="I187" s="22"/>
    </row>
    <row r="188" spans="1:9">
      <c r="A188" s="19"/>
      <c r="B188" s="19"/>
      <c r="C188" s="2"/>
      <c r="D188" s="2"/>
      <c r="E188" s="22"/>
      <c r="F188" s="22"/>
      <c r="G188" s="22"/>
      <c r="H188" s="22"/>
      <c r="I188" s="22"/>
    </row>
    <row r="189" spans="1:9">
      <c r="A189" s="19"/>
      <c r="B189" s="19"/>
      <c r="C189" s="2"/>
      <c r="D189" s="2"/>
      <c r="E189" s="22"/>
      <c r="F189" s="22"/>
      <c r="G189" s="22"/>
      <c r="H189" s="22"/>
      <c r="I189" s="22"/>
    </row>
    <row r="190" spans="1:9">
      <c r="A190" s="19"/>
      <c r="B190" s="19"/>
      <c r="C190" s="2"/>
      <c r="D190" s="2"/>
      <c r="E190" s="22"/>
      <c r="F190" s="22"/>
      <c r="G190" s="22"/>
      <c r="H190" s="22"/>
      <c r="I190" s="22"/>
    </row>
    <row r="191" spans="1:9">
      <c r="A191" s="19"/>
      <c r="B191" s="19"/>
      <c r="C191" s="2"/>
      <c r="D191" s="2"/>
      <c r="E191" s="22"/>
      <c r="F191" s="22"/>
      <c r="G191" s="22"/>
      <c r="H191" s="22"/>
      <c r="I191" s="22"/>
    </row>
    <row r="192" spans="1:9">
      <c r="A192" s="19"/>
      <c r="B192" s="19"/>
      <c r="C192" s="2"/>
      <c r="D192" s="2"/>
      <c r="E192" s="22"/>
      <c r="F192" s="22"/>
      <c r="G192" s="22"/>
      <c r="H192" s="22"/>
      <c r="I192" s="22"/>
    </row>
    <row r="193" spans="1:9">
      <c r="A193" s="19"/>
      <c r="B193" s="19"/>
      <c r="C193" s="2"/>
      <c r="D193" s="2"/>
      <c r="E193" s="22"/>
      <c r="F193" s="22"/>
      <c r="G193" s="22"/>
      <c r="H193" s="22"/>
      <c r="I193" s="22"/>
    </row>
    <row r="194" spans="1:9">
      <c r="A194" s="19"/>
      <c r="B194" s="19"/>
      <c r="C194" s="2"/>
      <c r="D194" s="2"/>
      <c r="E194" s="22"/>
      <c r="F194" s="22"/>
      <c r="G194" s="22"/>
      <c r="H194" s="22"/>
      <c r="I194" s="22"/>
    </row>
    <row r="195" spans="1:9">
      <c r="A195" s="19"/>
      <c r="B195" s="19"/>
      <c r="C195" s="2"/>
      <c r="D195" s="2"/>
      <c r="E195" s="22"/>
      <c r="F195" s="22"/>
      <c r="G195" s="22"/>
      <c r="H195" s="22"/>
      <c r="I195" s="22"/>
    </row>
    <row r="196" spans="1:9">
      <c r="A196" s="19"/>
      <c r="B196" s="19"/>
      <c r="C196" s="2"/>
      <c r="D196" s="2"/>
      <c r="E196" s="22"/>
      <c r="F196" s="22"/>
      <c r="G196" s="22"/>
      <c r="H196" s="22"/>
      <c r="I196" s="22"/>
    </row>
    <row r="197" spans="1:9">
      <c r="A197" s="19"/>
      <c r="B197" s="19"/>
      <c r="C197" s="2"/>
      <c r="D197" s="2"/>
      <c r="E197" s="22"/>
      <c r="F197" s="22"/>
      <c r="G197" s="22"/>
      <c r="H197" s="22"/>
      <c r="I197" s="22"/>
    </row>
    <row r="198" spans="1:9">
      <c r="A198" s="19"/>
      <c r="B198" s="19"/>
      <c r="C198" s="2"/>
      <c r="D198" s="2"/>
      <c r="E198" s="22"/>
      <c r="F198" s="22"/>
      <c r="G198" s="22"/>
      <c r="H198" s="22"/>
      <c r="I198" s="22"/>
    </row>
    <row r="199" spans="1:9">
      <c r="A199" s="19"/>
      <c r="B199" s="19"/>
      <c r="C199" s="2"/>
      <c r="D199" s="2"/>
      <c r="E199" s="22"/>
      <c r="F199" s="22"/>
      <c r="G199" s="22"/>
      <c r="H199" s="22"/>
      <c r="I199" s="22"/>
    </row>
    <row r="200" spans="1:9">
      <c r="A200" s="19"/>
      <c r="B200" s="19"/>
      <c r="C200" s="2"/>
      <c r="D200" s="2"/>
      <c r="E200" s="22"/>
      <c r="F200" s="22"/>
      <c r="G200" s="22"/>
      <c r="H200" s="22"/>
      <c r="I200" s="22"/>
    </row>
    <row r="201" spans="1:9">
      <c r="A201" s="19"/>
      <c r="B201" s="19"/>
      <c r="C201" s="2"/>
      <c r="D201" s="2"/>
      <c r="E201" s="22"/>
      <c r="F201" s="22"/>
      <c r="G201" s="22"/>
      <c r="H201" s="22"/>
      <c r="I201" s="22"/>
    </row>
    <row r="202" spans="1:9">
      <c r="A202" s="19"/>
      <c r="B202" s="19"/>
      <c r="C202" s="2"/>
      <c r="D202" s="2"/>
      <c r="E202" s="22"/>
      <c r="F202" s="22"/>
      <c r="G202" s="22"/>
      <c r="H202" s="22"/>
      <c r="I202" s="22"/>
    </row>
    <row r="203" spans="1:9">
      <c r="A203" s="19"/>
      <c r="B203" s="19"/>
      <c r="C203" s="2"/>
      <c r="D203" s="2"/>
      <c r="E203" s="22"/>
      <c r="F203" s="22"/>
      <c r="G203" s="22"/>
      <c r="H203" s="22"/>
      <c r="I203" s="22"/>
    </row>
    <row r="204" spans="1:9">
      <c r="A204" s="19"/>
      <c r="B204" s="19"/>
      <c r="C204" s="2"/>
      <c r="D204" s="2"/>
      <c r="E204" s="22"/>
      <c r="F204" s="22"/>
      <c r="G204" s="22"/>
      <c r="H204" s="22"/>
      <c r="I204" s="22"/>
    </row>
    <row r="205" spans="1:9">
      <c r="A205" s="19"/>
      <c r="B205" s="19"/>
      <c r="C205" s="2"/>
      <c r="D205" s="2"/>
      <c r="E205" s="22"/>
      <c r="F205" s="22"/>
      <c r="G205" s="22"/>
      <c r="H205" s="22"/>
      <c r="I205" s="22"/>
    </row>
    <row r="206" spans="1:9">
      <c r="A206" s="19"/>
      <c r="B206" s="19"/>
      <c r="C206" s="2"/>
      <c r="D206" s="2"/>
      <c r="E206" s="22"/>
      <c r="F206" s="22"/>
      <c r="G206" s="22"/>
      <c r="H206" s="22"/>
      <c r="I206" s="22"/>
    </row>
    <row r="207" spans="1:9">
      <c r="A207" s="19"/>
      <c r="B207" s="19"/>
      <c r="C207" s="2"/>
      <c r="D207" s="2"/>
      <c r="E207" s="22"/>
      <c r="F207" s="22"/>
      <c r="G207" s="22"/>
      <c r="H207" s="22"/>
      <c r="I207" s="22"/>
    </row>
    <row r="208" spans="1:9">
      <c r="A208" s="19"/>
      <c r="B208" s="19"/>
      <c r="C208" s="2"/>
      <c r="D208" s="2"/>
      <c r="E208" s="22"/>
      <c r="F208" s="22"/>
      <c r="G208" s="22"/>
      <c r="H208" s="22"/>
      <c r="I208" s="22"/>
    </row>
    <row r="209" spans="1:9">
      <c r="A209" s="19"/>
      <c r="B209" s="19"/>
      <c r="C209" s="2"/>
      <c r="D209" s="2"/>
      <c r="E209" s="22"/>
      <c r="F209" s="22"/>
      <c r="G209" s="22"/>
      <c r="H209" s="22"/>
      <c r="I209" s="22"/>
    </row>
    <row r="210" spans="1:9">
      <c r="A210" s="19"/>
      <c r="B210" s="19"/>
      <c r="C210" s="2"/>
      <c r="D210" s="2"/>
      <c r="E210" s="22"/>
      <c r="F210" s="22"/>
      <c r="G210" s="22"/>
      <c r="H210" s="22"/>
      <c r="I210" s="22"/>
    </row>
    <row r="211" spans="1:9">
      <c r="A211" s="19"/>
      <c r="B211" s="19"/>
      <c r="C211" s="2"/>
      <c r="D211" s="2"/>
      <c r="E211" s="22"/>
      <c r="F211" s="22"/>
      <c r="G211" s="22"/>
      <c r="H211" s="22"/>
      <c r="I211" s="22"/>
    </row>
    <row r="212" spans="1:9">
      <c r="A212" s="19"/>
      <c r="B212" s="19"/>
      <c r="C212" s="2"/>
      <c r="D212" s="2"/>
      <c r="E212" s="22"/>
      <c r="F212" s="22"/>
      <c r="G212" s="22"/>
      <c r="H212" s="22"/>
      <c r="I212" s="22"/>
    </row>
    <row r="213" spans="1:9">
      <c r="A213" s="19"/>
      <c r="B213" s="19"/>
      <c r="C213" s="2"/>
      <c r="D213" s="2"/>
      <c r="E213" s="22"/>
      <c r="F213" s="22"/>
      <c r="G213" s="22"/>
      <c r="H213" s="22"/>
      <c r="I213" s="22"/>
    </row>
    <row r="214" spans="1:9">
      <c r="A214" s="19"/>
      <c r="B214" s="19"/>
      <c r="C214" s="2"/>
      <c r="D214" s="2"/>
      <c r="E214" s="22"/>
      <c r="F214" s="22"/>
      <c r="G214" s="22"/>
      <c r="H214" s="22"/>
      <c r="I214" s="22"/>
    </row>
    <row r="215" spans="1:9">
      <c r="A215" s="19"/>
      <c r="B215" s="19"/>
      <c r="C215" s="2"/>
      <c r="D215" s="2"/>
      <c r="E215" s="22"/>
      <c r="F215" s="22"/>
      <c r="G215" s="22"/>
      <c r="H215" s="22"/>
      <c r="I215" s="22"/>
    </row>
    <row r="216" spans="1:9">
      <c r="A216" s="19"/>
      <c r="B216" s="19"/>
      <c r="C216" s="2"/>
      <c r="D216" s="2"/>
      <c r="E216" s="22"/>
      <c r="F216" s="22"/>
      <c r="G216" s="22"/>
      <c r="H216" s="22"/>
      <c r="I216" s="22"/>
    </row>
    <row r="217" spans="1:9">
      <c r="A217" s="19"/>
      <c r="B217" s="19"/>
      <c r="C217" s="2"/>
      <c r="D217" s="2"/>
      <c r="E217" s="22"/>
      <c r="F217" s="22"/>
      <c r="G217" s="22"/>
      <c r="H217" s="22"/>
      <c r="I217" s="22"/>
    </row>
    <row r="218" spans="1:9">
      <c r="A218" s="19"/>
      <c r="B218" s="19"/>
      <c r="C218" s="2"/>
      <c r="D218" s="2"/>
      <c r="E218" s="22"/>
      <c r="F218" s="22"/>
      <c r="G218" s="22"/>
      <c r="H218" s="22"/>
      <c r="I218" s="22"/>
    </row>
    <row r="219" spans="1:9">
      <c r="A219" s="19"/>
      <c r="B219" s="19"/>
      <c r="C219" s="2"/>
      <c r="D219" s="2"/>
      <c r="E219" s="22"/>
      <c r="F219" s="22"/>
      <c r="G219" s="22"/>
      <c r="H219" s="22"/>
      <c r="I219" s="22"/>
    </row>
    <row r="220" spans="1:9">
      <c r="A220" s="19"/>
      <c r="B220" s="19"/>
      <c r="C220" s="2"/>
      <c r="D220" s="2"/>
      <c r="E220" s="22"/>
      <c r="F220" s="22"/>
      <c r="G220" s="22"/>
      <c r="H220" s="22"/>
      <c r="I220" s="22"/>
    </row>
    <row r="221" spans="1:9">
      <c r="A221" s="19"/>
      <c r="B221" s="19"/>
      <c r="C221" s="2"/>
      <c r="D221" s="2"/>
      <c r="E221" s="22"/>
      <c r="F221" s="22"/>
      <c r="G221" s="22"/>
      <c r="H221" s="22"/>
      <c r="I221" s="22"/>
    </row>
    <row r="222" spans="1:9">
      <c r="A222" s="19"/>
      <c r="B222" s="19"/>
      <c r="C222" s="2"/>
      <c r="D222" s="2"/>
      <c r="E222" s="22"/>
      <c r="F222" s="22"/>
      <c r="G222" s="22"/>
      <c r="H222" s="22"/>
      <c r="I222" s="22"/>
    </row>
    <row r="223" spans="1:9">
      <c r="A223" s="19"/>
      <c r="B223" s="19"/>
      <c r="C223" s="2"/>
      <c r="D223" s="2"/>
      <c r="E223" s="22"/>
      <c r="F223" s="22"/>
      <c r="G223" s="22"/>
      <c r="H223" s="22"/>
      <c r="I223" s="22"/>
    </row>
    <row r="224" spans="1:9">
      <c r="A224" s="19"/>
      <c r="B224" s="19"/>
      <c r="C224" s="2"/>
      <c r="D224" s="2"/>
      <c r="E224" s="22"/>
      <c r="F224" s="22"/>
      <c r="G224" s="22"/>
      <c r="H224" s="22"/>
      <c r="I224" s="22"/>
    </row>
    <row r="225" spans="1:9">
      <c r="A225" s="19"/>
      <c r="B225" s="19"/>
      <c r="C225" s="2"/>
      <c r="D225" s="2"/>
      <c r="E225" s="22"/>
      <c r="F225" s="22"/>
      <c r="G225" s="22"/>
      <c r="H225" s="22"/>
      <c r="I225" s="22"/>
    </row>
    <row r="226" spans="1:9">
      <c r="A226" s="19"/>
      <c r="B226" s="19"/>
      <c r="C226" s="2"/>
      <c r="D226" s="2"/>
      <c r="E226" s="22"/>
      <c r="F226" s="22"/>
      <c r="G226" s="22"/>
      <c r="H226" s="22"/>
      <c r="I226" s="22"/>
    </row>
    <row r="227" spans="1:9">
      <c r="A227" s="19"/>
      <c r="B227" s="19"/>
      <c r="C227" s="2"/>
      <c r="D227" s="2"/>
      <c r="E227" s="22"/>
      <c r="F227" s="22"/>
      <c r="G227" s="22"/>
      <c r="H227" s="22"/>
      <c r="I227" s="22"/>
    </row>
    <row r="228" spans="1:9">
      <c r="A228" s="19"/>
      <c r="B228" s="19"/>
      <c r="C228" s="2"/>
      <c r="D228" s="2"/>
      <c r="E228" s="22"/>
      <c r="F228" s="22"/>
      <c r="G228" s="22"/>
      <c r="H228" s="22"/>
      <c r="I228" s="22"/>
    </row>
    <row r="229" spans="1:9">
      <c r="A229" s="19"/>
      <c r="B229" s="19"/>
      <c r="C229" s="2"/>
      <c r="D229" s="2"/>
      <c r="E229" s="22"/>
      <c r="F229" s="22"/>
      <c r="G229" s="22"/>
      <c r="H229" s="22"/>
      <c r="I229" s="22"/>
    </row>
    <row r="230" spans="1:9">
      <c r="A230" s="19"/>
      <c r="B230" s="19"/>
      <c r="C230" s="2"/>
      <c r="D230" s="2"/>
      <c r="E230" s="22"/>
      <c r="F230" s="22"/>
      <c r="G230" s="22"/>
      <c r="H230" s="22"/>
      <c r="I230" s="22"/>
    </row>
    <row r="231" spans="1:9">
      <c r="A231" s="19"/>
      <c r="B231" s="19"/>
      <c r="C231" s="2"/>
      <c r="D231" s="2"/>
      <c r="E231" s="22"/>
      <c r="F231" s="22"/>
      <c r="G231" s="22"/>
      <c r="H231" s="22"/>
      <c r="I231" s="22"/>
    </row>
    <row r="232" spans="1:9">
      <c r="A232" s="19"/>
      <c r="B232" s="19"/>
      <c r="C232" s="2"/>
      <c r="D232" s="2"/>
      <c r="E232" s="22"/>
      <c r="F232" s="22"/>
      <c r="G232" s="22"/>
      <c r="H232" s="22"/>
      <c r="I232" s="22"/>
    </row>
    <row r="233" spans="1:9">
      <c r="A233" s="19"/>
      <c r="B233" s="19"/>
      <c r="C233" s="2"/>
      <c r="D233" s="2"/>
      <c r="E233" s="22"/>
      <c r="F233" s="22"/>
      <c r="G233" s="22"/>
      <c r="H233" s="22"/>
      <c r="I233" s="22"/>
    </row>
    <row r="234" spans="1:9">
      <c r="A234" s="19"/>
      <c r="B234" s="19"/>
      <c r="C234" s="2"/>
      <c r="D234" s="2"/>
      <c r="E234" s="22"/>
      <c r="F234" s="22"/>
      <c r="G234" s="22"/>
      <c r="H234" s="22"/>
      <c r="I234" s="22"/>
    </row>
    <row r="235" spans="1:9">
      <c r="A235" s="19"/>
      <c r="B235" s="19"/>
      <c r="C235" s="2"/>
      <c r="D235" s="2"/>
      <c r="E235" s="22"/>
      <c r="F235" s="22"/>
      <c r="G235" s="22"/>
      <c r="H235" s="22"/>
      <c r="I235" s="22"/>
    </row>
    <row r="236" spans="1:9">
      <c r="A236" s="19"/>
      <c r="B236" s="19"/>
      <c r="C236" s="2"/>
      <c r="D236" s="2"/>
      <c r="E236" s="22"/>
      <c r="F236" s="22"/>
      <c r="G236" s="22"/>
      <c r="H236" s="22"/>
      <c r="I236" s="22"/>
    </row>
    <row r="237" spans="1:9">
      <c r="A237" s="19"/>
      <c r="B237" s="19"/>
      <c r="C237" s="2"/>
      <c r="D237" s="2"/>
      <c r="E237" s="22"/>
      <c r="F237" s="22"/>
      <c r="G237" s="22"/>
      <c r="H237" s="22"/>
      <c r="I237" s="22"/>
    </row>
    <row r="238" spans="1:9">
      <c r="A238" s="19"/>
      <c r="B238" s="19"/>
      <c r="C238" s="2"/>
      <c r="D238" s="2"/>
      <c r="E238" s="22"/>
      <c r="F238" s="22"/>
      <c r="G238" s="22"/>
      <c r="H238" s="22"/>
      <c r="I238" s="22"/>
    </row>
    <row r="239" spans="1:9">
      <c r="A239" s="19"/>
      <c r="B239" s="19"/>
      <c r="C239" s="2"/>
      <c r="D239" s="2"/>
      <c r="E239" s="22"/>
      <c r="F239" s="22"/>
      <c r="G239" s="22"/>
      <c r="H239" s="22"/>
      <c r="I239" s="22"/>
    </row>
    <row r="240" spans="1:9">
      <c r="A240" s="19"/>
      <c r="B240" s="19"/>
      <c r="C240" s="2"/>
      <c r="D240" s="2"/>
      <c r="E240" s="22"/>
      <c r="F240" s="22"/>
      <c r="G240" s="22"/>
      <c r="H240" s="22"/>
      <c r="I240" s="22"/>
    </row>
    <row r="241" spans="1:9">
      <c r="A241" s="19"/>
      <c r="B241" s="19"/>
      <c r="C241" s="2"/>
      <c r="D241" s="2"/>
      <c r="E241" s="22"/>
      <c r="F241" s="22"/>
      <c r="G241" s="22"/>
      <c r="H241" s="22"/>
      <c r="I241" s="22"/>
    </row>
    <row r="242" spans="1:9">
      <c r="A242" s="19"/>
      <c r="B242" s="19"/>
      <c r="C242" s="2"/>
      <c r="D242" s="2"/>
      <c r="E242" s="22"/>
      <c r="F242" s="22"/>
      <c r="G242" s="22"/>
      <c r="H242" s="22"/>
      <c r="I242" s="22"/>
    </row>
    <row r="243" spans="1:9">
      <c r="A243" s="19"/>
      <c r="B243" s="19"/>
      <c r="C243" s="2"/>
      <c r="D243" s="2"/>
      <c r="E243" s="22"/>
      <c r="F243" s="22"/>
      <c r="G243" s="22"/>
      <c r="H243" s="22"/>
      <c r="I243" s="22"/>
    </row>
    <row r="244" spans="1:9">
      <c r="A244" s="19"/>
      <c r="B244" s="19"/>
      <c r="C244" s="2"/>
      <c r="D244" s="2"/>
      <c r="E244" s="22"/>
      <c r="F244" s="22"/>
      <c r="G244" s="22"/>
      <c r="H244" s="22"/>
      <c r="I244" s="22"/>
    </row>
    <row r="245" spans="1:9">
      <c r="A245" s="19"/>
      <c r="B245" s="19"/>
      <c r="C245" s="2"/>
      <c r="D245" s="2"/>
      <c r="E245" s="22"/>
      <c r="F245" s="22"/>
      <c r="G245" s="22"/>
      <c r="H245" s="22"/>
      <c r="I245" s="22"/>
    </row>
    <row r="246" spans="1:9">
      <c r="A246" s="19"/>
      <c r="B246" s="19"/>
      <c r="C246" s="2"/>
      <c r="D246" s="2"/>
      <c r="E246" s="22"/>
      <c r="F246" s="22"/>
      <c r="G246" s="22"/>
      <c r="H246" s="22"/>
      <c r="I246" s="22"/>
    </row>
    <row r="247" spans="1:9">
      <c r="A247" s="19"/>
      <c r="B247" s="19"/>
      <c r="C247" s="2"/>
      <c r="D247" s="2"/>
      <c r="E247" s="22"/>
      <c r="F247" s="22"/>
      <c r="G247" s="22"/>
      <c r="H247" s="22"/>
      <c r="I247" s="22"/>
    </row>
    <row r="248" spans="1:9">
      <c r="A248" s="19"/>
      <c r="B248" s="19"/>
      <c r="C248" s="2"/>
      <c r="D248" s="2"/>
      <c r="E248" s="22"/>
      <c r="F248" s="22"/>
      <c r="G248" s="22"/>
      <c r="H248" s="22"/>
      <c r="I248" s="22"/>
    </row>
    <row r="249" spans="1:9">
      <c r="A249" s="19"/>
      <c r="B249" s="19"/>
      <c r="C249" s="2"/>
      <c r="D249" s="2"/>
      <c r="E249" s="22"/>
      <c r="F249" s="22"/>
      <c r="G249" s="22"/>
      <c r="H249" s="22"/>
      <c r="I249" s="22"/>
    </row>
    <row r="250" spans="1:9">
      <c r="A250" s="19"/>
      <c r="B250" s="19"/>
      <c r="C250" s="2"/>
      <c r="D250" s="2"/>
      <c r="E250" s="22"/>
      <c r="F250" s="22"/>
      <c r="G250" s="22"/>
      <c r="H250" s="22"/>
      <c r="I250" s="22"/>
    </row>
    <row r="251" spans="1:9">
      <c r="A251" s="19"/>
      <c r="B251" s="19"/>
      <c r="C251" s="2"/>
      <c r="D251" s="2"/>
      <c r="E251" s="22"/>
      <c r="F251" s="22"/>
      <c r="G251" s="22"/>
      <c r="H251" s="22"/>
      <c r="I251" s="22"/>
    </row>
    <row r="252" spans="1:9">
      <c r="A252" s="19"/>
      <c r="B252" s="19"/>
      <c r="C252" s="2"/>
      <c r="D252" s="2"/>
      <c r="E252" s="22"/>
      <c r="F252" s="22"/>
      <c r="G252" s="22"/>
      <c r="H252" s="22"/>
      <c r="I252" s="22"/>
    </row>
    <row r="253" spans="1:9">
      <c r="A253" s="19"/>
      <c r="B253" s="19"/>
      <c r="C253" s="2"/>
      <c r="D253" s="2"/>
      <c r="E253" s="22"/>
      <c r="F253" s="22"/>
      <c r="G253" s="22"/>
      <c r="H253" s="22"/>
      <c r="I253" s="22"/>
    </row>
    <row r="254" spans="1:9">
      <c r="A254" s="19"/>
      <c r="B254" s="19"/>
      <c r="C254" s="2"/>
      <c r="D254" s="2"/>
      <c r="E254" s="22"/>
      <c r="F254" s="22"/>
      <c r="G254" s="22"/>
      <c r="H254" s="22"/>
      <c r="I254" s="22"/>
    </row>
    <row r="255" spans="1:9">
      <c r="A255" s="19"/>
      <c r="B255" s="19"/>
      <c r="C255" s="2"/>
      <c r="D255" s="2"/>
      <c r="E255" s="22"/>
      <c r="F255" s="22"/>
      <c r="G255" s="22"/>
      <c r="H255" s="22"/>
      <c r="I255" s="22"/>
    </row>
    <row r="256" spans="1:9">
      <c r="A256" s="19"/>
      <c r="B256" s="19"/>
      <c r="C256" s="2"/>
      <c r="D256" s="2"/>
      <c r="E256" s="22"/>
      <c r="F256" s="22"/>
      <c r="G256" s="22"/>
      <c r="H256" s="22"/>
      <c r="I256" s="22"/>
    </row>
    <row r="257" spans="1:9">
      <c r="A257" s="19"/>
      <c r="B257" s="19"/>
      <c r="C257" s="2"/>
      <c r="D257" s="2"/>
      <c r="E257" s="22"/>
      <c r="F257" s="22"/>
      <c r="G257" s="22"/>
      <c r="H257" s="22"/>
      <c r="I257" s="22"/>
    </row>
    <row r="258" spans="1:9">
      <c r="A258" s="19"/>
      <c r="B258" s="19"/>
      <c r="C258" s="2"/>
      <c r="D258" s="2"/>
      <c r="E258" s="22"/>
      <c r="F258" s="22"/>
      <c r="G258" s="22"/>
      <c r="H258" s="22"/>
      <c r="I258" s="22"/>
    </row>
    <row r="259" spans="1:9">
      <c r="A259" s="19"/>
      <c r="B259" s="19"/>
      <c r="C259" s="2"/>
      <c r="D259" s="2"/>
      <c r="E259" s="22"/>
      <c r="F259" s="22"/>
      <c r="G259" s="22"/>
      <c r="H259" s="22"/>
      <c r="I259" s="22"/>
    </row>
    <row r="260" spans="1:9">
      <c r="A260" s="19"/>
      <c r="B260" s="19"/>
      <c r="C260" s="2"/>
      <c r="D260" s="2"/>
      <c r="E260" s="22"/>
      <c r="F260" s="22"/>
      <c r="G260" s="22"/>
      <c r="H260" s="22"/>
      <c r="I260" s="22"/>
    </row>
    <row r="261" spans="1:9">
      <c r="A261" s="19"/>
      <c r="B261" s="19"/>
      <c r="C261" s="2"/>
      <c r="D261" s="2"/>
      <c r="E261" s="22"/>
      <c r="F261" s="22"/>
      <c r="G261" s="22"/>
      <c r="H261" s="22"/>
      <c r="I261" s="22"/>
    </row>
    <row r="262" spans="1:9">
      <c r="A262" s="19"/>
      <c r="B262" s="19"/>
      <c r="C262" s="2"/>
      <c r="D262" s="2"/>
      <c r="E262" s="22"/>
      <c r="F262" s="22"/>
      <c r="G262" s="22"/>
      <c r="H262" s="22"/>
      <c r="I262" s="22"/>
    </row>
    <row r="263" spans="1:9">
      <c r="A263" s="19"/>
      <c r="B263" s="19"/>
      <c r="C263" s="2"/>
      <c r="D263" s="2"/>
      <c r="E263" s="22"/>
      <c r="F263" s="22"/>
      <c r="G263" s="22"/>
      <c r="H263" s="22"/>
      <c r="I263" s="22"/>
    </row>
    <row r="264" spans="1:9">
      <c r="A264" s="19"/>
      <c r="B264" s="19"/>
      <c r="C264" s="2"/>
      <c r="D264" s="2"/>
      <c r="E264" s="22"/>
      <c r="F264" s="22"/>
      <c r="G264" s="22"/>
      <c r="H264" s="22"/>
      <c r="I264" s="22"/>
    </row>
    <row r="265" spans="1:9">
      <c r="A265" s="19"/>
      <c r="B265" s="19"/>
      <c r="C265" s="2"/>
      <c r="D265" s="2"/>
      <c r="E265" s="22"/>
      <c r="F265" s="22"/>
      <c r="G265" s="22"/>
      <c r="H265" s="22"/>
      <c r="I265" s="22"/>
    </row>
    <row r="266" spans="1:9">
      <c r="A266" s="19"/>
      <c r="B266" s="19"/>
      <c r="C266" s="2"/>
      <c r="D266" s="2"/>
      <c r="E266" s="22"/>
      <c r="F266" s="22"/>
      <c r="G266" s="22"/>
      <c r="H266" s="22"/>
      <c r="I266" s="22"/>
    </row>
    <row r="267" spans="1:9">
      <c r="A267" s="19"/>
      <c r="B267" s="19"/>
      <c r="C267" s="2"/>
      <c r="D267" s="2"/>
      <c r="E267" s="22"/>
      <c r="F267" s="22"/>
      <c r="G267" s="22"/>
      <c r="H267" s="22"/>
      <c r="I267" s="22"/>
    </row>
    <row r="268" spans="1:9">
      <c r="A268" s="19"/>
      <c r="B268" s="19"/>
      <c r="C268" s="2"/>
      <c r="D268" s="2"/>
      <c r="E268" s="22"/>
      <c r="F268" s="22"/>
      <c r="G268" s="22"/>
      <c r="H268" s="22"/>
      <c r="I268" s="22"/>
    </row>
    <row r="269" spans="1:9">
      <c r="A269" s="19"/>
      <c r="B269" s="19"/>
      <c r="C269" s="2"/>
      <c r="D269" s="2"/>
      <c r="E269" s="22"/>
      <c r="F269" s="22"/>
      <c r="G269" s="22"/>
      <c r="H269" s="22"/>
      <c r="I269" s="22"/>
    </row>
    <row r="270" spans="1:9">
      <c r="A270" s="19"/>
      <c r="B270" s="19"/>
      <c r="C270" s="2"/>
      <c r="D270" s="2"/>
      <c r="E270" s="22"/>
      <c r="F270" s="22"/>
      <c r="G270" s="22"/>
      <c r="H270" s="22"/>
      <c r="I270" s="22"/>
    </row>
    <row r="271" spans="1:9">
      <c r="A271" s="19"/>
      <c r="B271" s="19"/>
      <c r="C271" s="2"/>
      <c r="D271" s="2"/>
      <c r="E271" s="22"/>
      <c r="F271" s="22"/>
      <c r="G271" s="22"/>
      <c r="H271" s="22"/>
      <c r="I271" s="22"/>
    </row>
    <row r="272" spans="1:9">
      <c r="A272" s="19"/>
      <c r="B272" s="19"/>
      <c r="C272" s="2"/>
      <c r="D272" s="2"/>
      <c r="E272" s="22"/>
      <c r="F272" s="22"/>
      <c r="G272" s="22"/>
      <c r="H272" s="22"/>
      <c r="I272" s="22"/>
    </row>
    <row r="273" spans="1:9">
      <c r="A273" s="19"/>
      <c r="B273" s="19"/>
      <c r="C273" s="2"/>
      <c r="D273" s="2"/>
      <c r="E273" s="22"/>
      <c r="F273" s="22"/>
      <c r="G273" s="22"/>
      <c r="H273" s="22"/>
      <c r="I273" s="22"/>
    </row>
    <row r="274" spans="1:9">
      <c r="A274" s="19"/>
      <c r="B274" s="19"/>
      <c r="C274" s="2"/>
      <c r="D274" s="2"/>
      <c r="E274" s="22"/>
      <c r="F274" s="22"/>
      <c r="G274" s="22"/>
      <c r="H274" s="22"/>
      <c r="I274" s="22"/>
    </row>
    <row r="275" spans="1:9">
      <c r="A275" s="19"/>
      <c r="B275" s="19"/>
      <c r="C275" s="2"/>
      <c r="D275" s="2"/>
      <c r="E275" s="22"/>
      <c r="F275" s="22"/>
      <c r="G275" s="22"/>
      <c r="H275" s="22"/>
      <c r="I275" s="22"/>
    </row>
    <row r="276" spans="1:9">
      <c r="A276" s="19"/>
      <c r="B276" s="19"/>
      <c r="C276" s="2"/>
      <c r="D276" s="2"/>
      <c r="E276" s="22"/>
      <c r="F276" s="22"/>
      <c r="G276" s="22"/>
      <c r="H276" s="22"/>
      <c r="I276" s="22"/>
    </row>
    <row r="277" spans="1:9">
      <c r="A277" s="19"/>
      <c r="B277" s="19"/>
      <c r="C277" s="2"/>
      <c r="D277" s="2"/>
      <c r="E277" s="22"/>
      <c r="F277" s="22"/>
      <c r="G277" s="22"/>
      <c r="H277" s="22"/>
      <c r="I277" s="22"/>
    </row>
    <row r="278" spans="1:9">
      <c r="A278" s="19"/>
      <c r="B278" s="19"/>
      <c r="C278" s="2"/>
      <c r="D278" s="2"/>
      <c r="E278" s="22"/>
      <c r="F278" s="22"/>
      <c r="G278" s="22"/>
      <c r="H278" s="22"/>
      <c r="I278" s="22"/>
    </row>
    <row r="279" spans="1:9">
      <c r="A279" s="19"/>
      <c r="B279" s="19"/>
      <c r="C279" s="2"/>
      <c r="D279" s="2"/>
      <c r="E279" s="22"/>
      <c r="F279" s="22"/>
      <c r="G279" s="22"/>
      <c r="H279" s="22"/>
      <c r="I279" s="22"/>
    </row>
    <row r="280" spans="1:9">
      <c r="A280" s="19"/>
      <c r="B280" s="19"/>
      <c r="C280" s="2"/>
      <c r="D280" s="2"/>
      <c r="E280" s="22"/>
      <c r="F280" s="22"/>
      <c r="G280" s="22"/>
      <c r="H280" s="22"/>
      <c r="I280" s="22"/>
    </row>
    <row r="281" spans="1:9">
      <c r="A281" s="19"/>
      <c r="B281" s="19"/>
      <c r="C281" s="2"/>
      <c r="D281" s="2"/>
      <c r="E281" s="22"/>
      <c r="F281" s="22"/>
      <c r="G281" s="22"/>
      <c r="H281" s="22"/>
      <c r="I281" s="22"/>
    </row>
    <row r="282" spans="1:9">
      <c r="A282" s="19"/>
      <c r="B282" s="19"/>
      <c r="C282" s="2"/>
      <c r="D282" s="2"/>
      <c r="E282" s="22"/>
      <c r="F282" s="22"/>
      <c r="G282" s="22"/>
      <c r="H282" s="22"/>
      <c r="I282" s="22"/>
    </row>
    <row r="283" spans="1:9">
      <c r="A283" s="19"/>
      <c r="B283" s="19"/>
      <c r="C283" s="2"/>
      <c r="D283" s="2"/>
      <c r="E283" s="22"/>
      <c r="F283" s="22"/>
      <c r="G283" s="22"/>
      <c r="H283" s="22"/>
      <c r="I283" s="22"/>
    </row>
    <row r="284" spans="1:9">
      <c r="A284" s="19"/>
      <c r="B284" s="19"/>
      <c r="C284" s="2"/>
      <c r="D284" s="2"/>
      <c r="E284" s="22"/>
      <c r="F284" s="22"/>
      <c r="G284" s="22"/>
      <c r="H284" s="22"/>
      <c r="I284" s="22"/>
    </row>
    <row r="285" spans="1:9">
      <c r="A285" s="19"/>
      <c r="B285" s="19"/>
      <c r="C285" s="2"/>
      <c r="D285" s="2"/>
      <c r="E285" s="22"/>
      <c r="F285" s="22"/>
      <c r="G285" s="22"/>
      <c r="H285" s="22"/>
      <c r="I285" s="22"/>
    </row>
    <row r="286" spans="1:9">
      <c r="A286" s="19"/>
      <c r="B286" s="19"/>
      <c r="C286" s="2"/>
      <c r="D286" s="2"/>
      <c r="E286" s="22"/>
      <c r="F286" s="22"/>
      <c r="G286" s="22"/>
      <c r="H286" s="22"/>
      <c r="I286" s="22"/>
    </row>
    <row r="287" spans="1:9">
      <c r="A287" s="19"/>
      <c r="B287" s="19"/>
      <c r="C287" s="2"/>
      <c r="D287" s="2"/>
      <c r="E287" s="22"/>
      <c r="F287" s="22"/>
      <c r="G287" s="22"/>
      <c r="H287" s="22"/>
      <c r="I287" s="22"/>
    </row>
    <row r="288" spans="1:9">
      <c r="A288" s="19"/>
      <c r="B288" s="19"/>
      <c r="C288" s="2"/>
      <c r="D288" s="2"/>
      <c r="E288" s="22"/>
      <c r="F288" s="22"/>
      <c r="G288" s="22"/>
      <c r="H288" s="22"/>
      <c r="I288" s="22"/>
    </row>
    <row r="289" spans="1:9">
      <c r="A289" s="19"/>
      <c r="B289" s="19"/>
      <c r="C289" s="2"/>
      <c r="D289" s="2"/>
      <c r="E289" s="22"/>
      <c r="F289" s="22"/>
      <c r="G289" s="22"/>
      <c r="H289" s="22"/>
      <c r="I289" s="22"/>
    </row>
    <row r="290" spans="1:9">
      <c r="A290" s="19"/>
      <c r="B290" s="19"/>
      <c r="C290" s="2"/>
      <c r="D290" s="2"/>
      <c r="E290" s="22"/>
      <c r="F290" s="22"/>
      <c r="G290" s="22"/>
      <c r="H290" s="22"/>
      <c r="I290" s="22"/>
    </row>
    <row r="291" spans="1:9">
      <c r="A291" s="19"/>
      <c r="B291" s="19"/>
      <c r="C291" s="2"/>
      <c r="D291" s="2"/>
      <c r="E291" s="22"/>
      <c r="F291" s="22"/>
      <c r="G291" s="22"/>
      <c r="H291" s="22"/>
      <c r="I291" s="22"/>
    </row>
    <row r="292" spans="1:9">
      <c r="A292" s="19"/>
      <c r="B292" s="19"/>
      <c r="C292" s="2"/>
      <c r="D292" s="2"/>
      <c r="E292" s="22"/>
      <c r="F292" s="22"/>
      <c r="G292" s="22"/>
      <c r="H292" s="22"/>
      <c r="I292" s="22"/>
    </row>
    <row r="293" spans="1:9">
      <c r="A293" s="19"/>
      <c r="B293" s="19"/>
      <c r="C293" s="2"/>
      <c r="D293" s="2"/>
      <c r="E293" s="22"/>
      <c r="F293" s="22"/>
      <c r="G293" s="22"/>
      <c r="H293" s="22"/>
      <c r="I293" s="22"/>
    </row>
    <row r="294" spans="1:9">
      <c r="A294" s="19"/>
      <c r="B294" s="19"/>
      <c r="C294" s="2"/>
      <c r="D294" s="2"/>
      <c r="E294" s="22"/>
      <c r="F294" s="22"/>
      <c r="G294" s="22"/>
      <c r="H294" s="22"/>
      <c r="I294" s="22"/>
    </row>
    <row r="295" spans="1:9">
      <c r="A295" s="19"/>
      <c r="B295" s="19"/>
      <c r="C295" s="2"/>
      <c r="D295" s="2"/>
      <c r="E295" s="22"/>
      <c r="F295" s="22"/>
      <c r="G295" s="22"/>
      <c r="H295" s="22"/>
      <c r="I295" s="22"/>
    </row>
    <row r="296" spans="1:9">
      <c r="A296" s="19"/>
      <c r="B296" s="19"/>
      <c r="C296" s="2"/>
      <c r="D296" s="2"/>
      <c r="E296" s="22"/>
      <c r="F296" s="22"/>
      <c r="G296" s="22"/>
      <c r="H296" s="22"/>
      <c r="I296" s="22"/>
    </row>
    <row r="297" spans="1:9">
      <c r="A297" s="19"/>
      <c r="B297" s="19"/>
      <c r="C297" s="2"/>
      <c r="D297" s="2"/>
      <c r="E297" s="22"/>
      <c r="F297" s="22"/>
      <c r="G297" s="22"/>
      <c r="H297" s="22"/>
      <c r="I297" s="22"/>
    </row>
    <row r="298" spans="1:9">
      <c r="A298" s="19"/>
      <c r="B298" s="19"/>
      <c r="C298" s="2"/>
      <c r="D298" s="2"/>
      <c r="E298" s="22"/>
      <c r="F298" s="22"/>
      <c r="G298" s="22"/>
      <c r="H298" s="22"/>
      <c r="I298" s="22"/>
    </row>
    <row r="299" spans="1:9">
      <c r="A299" s="19"/>
      <c r="B299" s="19"/>
      <c r="C299" s="2"/>
      <c r="D299" s="2"/>
      <c r="E299" s="22"/>
      <c r="F299" s="22"/>
      <c r="G299" s="22"/>
      <c r="H299" s="22"/>
      <c r="I299" s="22"/>
    </row>
    <row r="300" spans="1:9">
      <c r="A300" s="19"/>
      <c r="B300" s="19"/>
      <c r="C300" s="2"/>
      <c r="D300" s="2"/>
      <c r="E300" s="22"/>
      <c r="F300" s="22"/>
      <c r="G300" s="22"/>
      <c r="H300" s="22"/>
      <c r="I300" s="22"/>
    </row>
    <row r="301" spans="1:9">
      <c r="A301" s="19"/>
      <c r="B301" s="19"/>
      <c r="C301" s="2"/>
      <c r="D301" s="2"/>
      <c r="E301" s="22"/>
      <c r="F301" s="22"/>
      <c r="G301" s="22"/>
      <c r="H301" s="22"/>
      <c r="I301" s="22"/>
    </row>
    <row r="302" spans="1:9">
      <c r="A302" s="19"/>
      <c r="B302" s="19"/>
      <c r="C302" s="2"/>
      <c r="D302" s="2"/>
      <c r="E302" s="22"/>
      <c r="F302" s="22"/>
      <c r="G302" s="22"/>
      <c r="H302" s="22"/>
      <c r="I302" s="22"/>
    </row>
    <row r="303" spans="1:9">
      <c r="A303" s="19"/>
      <c r="B303" s="19"/>
      <c r="C303" s="2"/>
      <c r="D303" s="2"/>
      <c r="E303" s="22"/>
      <c r="F303" s="22"/>
      <c r="G303" s="22"/>
      <c r="H303" s="22"/>
      <c r="I303" s="22"/>
    </row>
    <row r="304" spans="1:9">
      <c r="A304" s="19"/>
      <c r="B304" s="19"/>
      <c r="C304" s="2"/>
      <c r="D304" s="2"/>
      <c r="E304" s="22"/>
      <c r="F304" s="22"/>
      <c r="G304" s="22"/>
      <c r="H304" s="22"/>
      <c r="I304" s="22"/>
    </row>
    <row r="305" spans="1:9">
      <c r="A305" s="19"/>
      <c r="B305" s="19"/>
      <c r="C305" s="2"/>
      <c r="D305" s="2"/>
      <c r="E305" s="22"/>
      <c r="F305" s="22"/>
      <c r="G305" s="22"/>
      <c r="H305" s="22"/>
      <c r="I305" s="22"/>
    </row>
    <row r="306" spans="1:9">
      <c r="A306" s="19"/>
      <c r="B306" s="19"/>
      <c r="C306" s="2"/>
      <c r="D306" s="2"/>
      <c r="E306" s="22"/>
      <c r="F306" s="22"/>
      <c r="G306" s="22"/>
      <c r="H306" s="22"/>
      <c r="I306" s="22"/>
    </row>
    <row r="307" spans="1:9">
      <c r="A307" s="19"/>
      <c r="B307" s="19"/>
      <c r="C307" s="2"/>
      <c r="D307" s="2"/>
      <c r="E307" s="22"/>
      <c r="F307" s="22"/>
      <c r="G307" s="22"/>
      <c r="H307" s="22"/>
      <c r="I307" s="22"/>
    </row>
    <row r="308" spans="1:9">
      <c r="A308" s="22"/>
      <c r="B308" s="22"/>
      <c r="C308" s="31"/>
      <c r="D308" s="31"/>
      <c r="E308" s="22"/>
      <c r="F308" s="22"/>
      <c r="G308" s="22"/>
      <c r="H308" s="22"/>
      <c r="I308" s="22"/>
    </row>
    <row r="309" spans="1:9">
      <c r="A309" s="22"/>
      <c r="B309" s="22"/>
      <c r="C309" s="31"/>
      <c r="D309" s="31"/>
      <c r="E309" s="22"/>
      <c r="F309" s="22"/>
      <c r="G309" s="22"/>
      <c r="H309" s="22"/>
      <c r="I309" s="22"/>
    </row>
    <row r="310" spans="1:9">
      <c r="A310" s="22"/>
      <c r="B310" s="22"/>
      <c r="C310" s="31"/>
      <c r="D310" s="31"/>
      <c r="E310" s="22"/>
      <c r="F310" s="22"/>
      <c r="G310" s="22"/>
      <c r="H310" s="22"/>
      <c r="I310" s="22"/>
    </row>
    <row r="311" spans="1:9">
      <c r="A311" s="22"/>
      <c r="B311" s="22"/>
      <c r="C311" s="31"/>
      <c r="D311" s="31"/>
      <c r="E311" s="22"/>
      <c r="F311" s="22"/>
      <c r="G311" s="22"/>
      <c r="H311" s="22"/>
      <c r="I311" s="22"/>
    </row>
    <row r="312" spans="1:9">
      <c r="A312" s="22"/>
      <c r="B312" s="22"/>
      <c r="C312" s="31"/>
      <c r="D312" s="31"/>
      <c r="E312" s="22"/>
      <c r="F312" s="22"/>
      <c r="G312" s="22"/>
      <c r="H312" s="22"/>
      <c r="I312" s="22"/>
    </row>
    <row r="313" spans="1:9">
      <c r="A313" s="22"/>
      <c r="B313" s="22"/>
      <c r="C313" s="31"/>
      <c r="D313" s="31"/>
      <c r="E313" s="22"/>
      <c r="F313" s="22"/>
      <c r="G313" s="22"/>
      <c r="H313" s="22"/>
      <c r="I313" s="22"/>
    </row>
    <row r="314" spans="1:9">
      <c r="A314" s="22"/>
      <c r="B314" s="22"/>
      <c r="C314" s="31"/>
      <c r="D314" s="31"/>
      <c r="E314" s="22"/>
      <c r="F314" s="22"/>
      <c r="G314" s="22"/>
      <c r="H314" s="22"/>
      <c r="I314" s="22"/>
    </row>
    <row r="315" spans="1:9">
      <c r="A315" s="22"/>
      <c r="B315" s="22"/>
      <c r="C315" s="31"/>
      <c r="D315" s="31"/>
      <c r="E315" s="22"/>
      <c r="F315" s="22"/>
      <c r="G315" s="22"/>
      <c r="H315" s="22"/>
      <c r="I315" s="22"/>
    </row>
    <row r="316" spans="1:9">
      <c r="A316" s="22"/>
      <c r="B316" s="22"/>
      <c r="C316" s="31"/>
      <c r="D316" s="31"/>
      <c r="E316" s="22"/>
      <c r="F316" s="22"/>
      <c r="G316" s="22"/>
      <c r="H316" s="22"/>
      <c r="I316" s="22"/>
    </row>
    <row r="317" spans="1:9">
      <c r="A317" s="22"/>
      <c r="B317" s="22"/>
      <c r="C317" s="31"/>
      <c r="D317" s="31"/>
      <c r="E317" s="22"/>
      <c r="F317" s="22"/>
      <c r="G317" s="22"/>
      <c r="H317" s="22"/>
      <c r="I317" s="22"/>
    </row>
    <row r="318" spans="1:9">
      <c r="A318" s="22"/>
      <c r="B318" s="22"/>
      <c r="C318" s="31"/>
      <c r="D318" s="31"/>
      <c r="E318" s="22"/>
      <c r="F318" s="22"/>
      <c r="G318" s="22"/>
      <c r="H318" s="22"/>
      <c r="I318" s="22"/>
    </row>
    <row r="319" spans="1:9">
      <c r="A319" s="22"/>
      <c r="B319" s="22"/>
      <c r="C319" s="31"/>
      <c r="D319" s="31"/>
      <c r="E319" s="22"/>
      <c r="F319" s="22"/>
      <c r="G319" s="22"/>
      <c r="H319" s="22"/>
      <c r="I319" s="22"/>
    </row>
    <row r="320" spans="1:9">
      <c r="A320" s="22"/>
      <c r="B320" s="22"/>
      <c r="C320" s="31"/>
      <c r="D320" s="31"/>
      <c r="E320" s="22"/>
      <c r="F320" s="22"/>
      <c r="G320" s="22"/>
      <c r="H320" s="22"/>
      <c r="I320" s="22"/>
    </row>
    <row r="321" spans="1:9">
      <c r="A321" s="22"/>
      <c r="B321" s="22"/>
      <c r="C321" s="31"/>
      <c r="D321" s="31"/>
      <c r="E321" s="22"/>
      <c r="F321" s="22"/>
      <c r="G321" s="22"/>
      <c r="H321" s="22"/>
      <c r="I321" s="22"/>
    </row>
    <row r="322" spans="1:9">
      <c r="A322" s="22"/>
      <c r="B322" s="22"/>
      <c r="C322" s="31"/>
      <c r="D322" s="31"/>
      <c r="E322" s="22"/>
      <c r="F322" s="22"/>
      <c r="G322" s="22"/>
      <c r="H322" s="22"/>
      <c r="I322" s="22"/>
    </row>
    <row r="323" spans="1:9">
      <c r="A323" s="22"/>
      <c r="B323" s="22"/>
      <c r="C323" s="31"/>
      <c r="D323" s="31"/>
      <c r="E323" s="22"/>
      <c r="F323" s="22"/>
      <c r="G323" s="22"/>
      <c r="H323" s="22"/>
      <c r="I323" s="22"/>
    </row>
    <row r="324" spans="1:9">
      <c r="A324" s="22"/>
      <c r="B324" s="22"/>
      <c r="C324" s="31"/>
      <c r="D324" s="31"/>
      <c r="E324" s="22"/>
      <c r="F324" s="22"/>
      <c r="G324" s="22"/>
      <c r="H324" s="22"/>
      <c r="I324" s="22"/>
    </row>
    <row r="325" spans="1:9">
      <c r="A325" s="22"/>
      <c r="B325" s="22"/>
      <c r="C325" s="31"/>
      <c r="D325" s="31"/>
      <c r="E325" s="22"/>
      <c r="F325" s="22"/>
      <c r="G325" s="22"/>
      <c r="H325" s="22"/>
      <c r="I325" s="22"/>
    </row>
    <row r="326" spans="1:9">
      <c r="A326" s="22"/>
      <c r="B326" s="22"/>
      <c r="C326" s="31"/>
      <c r="D326" s="31"/>
      <c r="E326" s="22"/>
      <c r="F326" s="22"/>
      <c r="G326" s="22"/>
      <c r="H326" s="22"/>
      <c r="I326" s="22"/>
    </row>
    <row r="327" spans="1:9">
      <c r="A327" s="22"/>
      <c r="B327" s="22"/>
      <c r="C327" s="31"/>
      <c r="D327" s="31"/>
      <c r="E327" s="22"/>
      <c r="F327" s="22"/>
      <c r="G327" s="22"/>
      <c r="H327" s="22"/>
      <c r="I327" s="22"/>
    </row>
    <row r="328" spans="1:9">
      <c r="A328" s="22"/>
      <c r="B328" s="22"/>
      <c r="C328" s="31"/>
      <c r="D328" s="31"/>
      <c r="E328" s="22"/>
      <c r="F328" s="22"/>
      <c r="G328" s="22"/>
      <c r="H328" s="22"/>
      <c r="I328" s="22"/>
    </row>
    <row r="329" spans="1:9">
      <c r="A329" s="22"/>
      <c r="B329" s="22"/>
      <c r="C329" s="31"/>
      <c r="D329" s="31"/>
      <c r="E329" s="22"/>
      <c r="F329" s="22"/>
      <c r="G329" s="22"/>
      <c r="H329" s="22"/>
      <c r="I329" s="22"/>
    </row>
    <row r="330" spans="1:9">
      <c r="A330" s="22"/>
      <c r="B330" s="22"/>
      <c r="C330" s="31"/>
      <c r="D330" s="31"/>
      <c r="E330" s="22"/>
      <c r="F330" s="22"/>
      <c r="G330" s="22"/>
      <c r="H330" s="22"/>
      <c r="I330" s="22"/>
    </row>
    <row r="331" spans="1:9">
      <c r="A331" s="22"/>
      <c r="B331" s="22"/>
      <c r="C331" s="31"/>
      <c r="D331" s="31"/>
      <c r="E331" s="22"/>
      <c r="F331" s="22"/>
      <c r="G331" s="22"/>
      <c r="H331" s="22"/>
      <c r="I331" s="22"/>
    </row>
    <row r="332" spans="1:9">
      <c r="A332" s="22"/>
      <c r="B332" s="22"/>
      <c r="C332" s="31"/>
      <c r="D332" s="31"/>
      <c r="E332" s="22"/>
      <c r="F332" s="22"/>
      <c r="G332" s="22"/>
      <c r="H332" s="22"/>
      <c r="I332" s="22"/>
    </row>
    <row r="333" spans="1:9">
      <c r="A333" s="22"/>
      <c r="B333" s="22"/>
      <c r="C333" s="31"/>
      <c r="D333" s="31"/>
      <c r="E333" s="22"/>
      <c r="F333" s="22"/>
      <c r="G333" s="22"/>
      <c r="H333" s="22"/>
      <c r="I333" s="22"/>
    </row>
    <row r="334" spans="1:9">
      <c r="A334" s="22"/>
      <c r="B334" s="22"/>
      <c r="C334" s="31"/>
      <c r="D334" s="31"/>
      <c r="E334" s="22"/>
      <c r="F334" s="22"/>
      <c r="G334" s="22"/>
      <c r="H334" s="22"/>
      <c r="I334" s="22"/>
    </row>
    <row r="335" spans="1:9">
      <c r="A335" s="22"/>
      <c r="B335" s="22"/>
      <c r="C335" s="31"/>
      <c r="D335" s="31"/>
      <c r="E335" s="22"/>
      <c r="F335" s="22"/>
      <c r="G335" s="22"/>
      <c r="H335" s="22"/>
      <c r="I335" s="22"/>
    </row>
    <row r="336" spans="1:9">
      <c r="A336" s="22"/>
      <c r="B336" s="22"/>
      <c r="C336" s="31"/>
      <c r="D336" s="31"/>
      <c r="E336" s="22"/>
      <c r="F336" s="22"/>
      <c r="G336" s="22"/>
      <c r="H336" s="22"/>
      <c r="I336" s="22"/>
    </row>
    <row r="337" spans="1:9">
      <c r="A337" s="22"/>
      <c r="B337" s="22"/>
      <c r="C337" s="31"/>
      <c r="D337" s="31"/>
      <c r="E337" s="22"/>
      <c r="F337" s="22"/>
      <c r="G337" s="22"/>
      <c r="H337" s="22"/>
      <c r="I337" s="22"/>
    </row>
    <row r="338" spans="1:9">
      <c r="A338" s="22"/>
      <c r="B338" s="22"/>
      <c r="C338" s="31"/>
      <c r="D338" s="31"/>
      <c r="E338" s="22"/>
      <c r="F338" s="22"/>
      <c r="G338" s="22"/>
      <c r="H338" s="22"/>
      <c r="I338" s="22"/>
    </row>
    <row r="339" spans="1:9">
      <c r="A339" s="22"/>
      <c r="B339" s="22"/>
      <c r="C339" s="31"/>
      <c r="D339" s="31"/>
      <c r="E339" s="22"/>
      <c r="F339" s="22"/>
      <c r="G339" s="22"/>
      <c r="H339" s="22"/>
      <c r="I339" s="22"/>
    </row>
    <row r="340" spans="1:9">
      <c r="A340" s="22"/>
      <c r="B340" s="22"/>
      <c r="C340" s="31"/>
      <c r="D340" s="31"/>
      <c r="E340" s="22"/>
      <c r="F340" s="22"/>
      <c r="G340" s="22"/>
      <c r="H340" s="22"/>
      <c r="I340" s="22"/>
    </row>
    <row r="341" spans="1:9">
      <c r="A341" s="22"/>
      <c r="B341" s="22"/>
      <c r="C341" s="31"/>
      <c r="D341" s="31"/>
      <c r="E341" s="22"/>
      <c r="F341" s="22"/>
      <c r="G341" s="22"/>
      <c r="H341" s="22"/>
      <c r="I341" s="22"/>
    </row>
    <row r="342" spans="1:9">
      <c r="A342" s="22"/>
      <c r="B342" s="22"/>
      <c r="C342" s="31"/>
      <c r="D342" s="31"/>
      <c r="E342" s="22"/>
      <c r="F342" s="22"/>
      <c r="G342" s="22"/>
      <c r="H342" s="22"/>
      <c r="I342" s="22"/>
    </row>
    <row r="343" spans="1:9">
      <c r="A343" s="22"/>
      <c r="B343" s="22"/>
      <c r="C343" s="31"/>
      <c r="D343" s="31"/>
      <c r="E343" s="22"/>
      <c r="F343" s="22"/>
      <c r="G343" s="22"/>
      <c r="H343" s="22"/>
      <c r="I343" s="22"/>
    </row>
    <row r="344" spans="1:9">
      <c r="A344" s="22"/>
      <c r="B344" s="22"/>
      <c r="C344" s="31"/>
      <c r="D344" s="31"/>
      <c r="E344" s="22"/>
      <c r="F344" s="22"/>
      <c r="G344" s="22"/>
      <c r="H344" s="22"/>
      <c r="I344" s="22"/>
    </row>
    <row r="345" spans="1:9">
      <c r="A345" s="22"/>
      <c r="B345" s="22"/>
      <c r="C345" s="31"/>
      <c r="D345" s="31"/>
      <c r="E345" s="22"/>
      <c r="F345" s="22"/>
      <c r="G345" s="22"/>
      <c r="H345" s="22"/>
      <c r="I345" s="22"/>
    </row>
    <row r="346" spans="1:9">
      <c r="A346" s="22"/>
      <c r="B346" s="22"/>
      <c r="C346" s="31"/>
      <c r="D346" s="31"/>
      <c r="E346" s="22"/>
      <c r="F346" s="22"/>
      <c r="G346" s="22"/>
      <c r="H346" s="22"/>
      <c r="I346" s="22"/>
    </row>
    <row r="347" spans="1:9">
      <c r="A347" s="22"/>
      <c r="B347" s="22"/>
      <c r="C347" s="31"/>
      <c r="D347" s="31"/>
      <c r="E347" s="22"/>
      <c r="F347" s="22"/>
      <c r="G347" s="22"/>
      <c r="H347" s="22"/>
      <c r="I347" s="22"/>
    </row>
    <row r="348" spans="1:9">
      <c r="A348" s="22"/>
      <c r="B348" s="22"/>
      <c r="C348" s="31"/>
      <c r="D348" s="31"/>
      <c r="E348" s="22"/>
      <c r="F348" s="22"/>
      <c r="G348" s="22"/>
      <c r="H348" s="22"/>
      <c r="I348" s="22"/>
    </row>
    <row r="349" spans="1:9">
      <c r="A349" s="22"/>
      <c r="B349" s="22"/>
      <c r="C349" s="31"/>
      <c r="D349" s="31"/>
      <c r="E349" s="22"/>
      <c r="F349" s="22"/>
      <c r="G349" s="22"/>
      <c r="H349" s="22"/>
      <c r="I349" s="22"/>
    </row>
    <row r="350" spans="1:9">
      <c r="A350" s="22"/>
      <c r="B350" s="22"/>
      <c r="C350" s="31"/>
      <c r="D350" s="31"/>
      <c r="E350" s="22"/>
      <c r="F350" s="22"/>
      <c r="G350" s="22"/>
      <c r="H350" s="22"/>
      <c r="I350" s="22"/>
    </row>
    <row r="351" spans="1:9">
      <c r="A351" s="22"/>
      <c r="B351" s="22"/>
      <c r="C351" s="31"/>
      <c r="D351" s="31"/>
      <c r="E351" s="22"/>
      <c r="F351" s="22"/>
      <c r="G351" s="22"/>
      <c r="H351" s="22"/>
      <c r="I351" s="22"/>
    </row>
    <row r="352" spans="1:9">
      <c r="A352" s="22"/>
      <c r="B352" s="22"/>
      <c r="C352" s="31"/>
      <c r="D352" s="31"/>
      <c r="E352" s="22"/>
      <c r="F352" s="22"/>
      <c r="G352" s="22"/>
      <c r="H352" s="22"/>
      <c r="I352" s="22"/>
    </row>
    <row r="353" spans="1:9">
      <c r="A353" s="22"/>
      <c r="B353" s="22"/>
      <c r="C353" s="31"/>
      <c r="D353" s="31"/>
      <c r="E353" s="22"/>
      <c r="F353" s="22"/>
      <c r="G353" s="22"/>
      <c r="H353" s="22"/>
      <c r="I353" s="22"/>
    </row>
    <row r="354" spans="1:9">
      <c r="A354" s="22"/>
      <c r="B354" s="22"/>
      <c r="C354" s="31"/>
      <c r="D354" s="31"/>
      <c r="E354" s="22"/>
      <c r="F354" s="22"/>
      <c r="G354" s="22"/>
      <c r="H354" s="22"/>
      <c r="I354" s="22"/>
    </row>
    <row r="355" spans="1:9">
      <c r="A355" s="22"/>
      <c r="B355" s="22"/>
      <c r="C355" s="31"/>
      <c r="D355" s="31"/>
      <c r="E355" s="22"/>
      <c r="F355" s="22"/>
      <c r="G355" s="22"/>
      <c r="H355" s="22"/>
      <c r="I355" s="22"/>
    </row>
    <row r="356" spans="1:9">
      <c r="A356" s="22"/>
      <c r="B356" s="22"/>
      <c r="C356" s="31"/>
      <c r="D356" s="31"/>
      <c r="E356" s="22"/>
      <c r="F356" s="22"/>
      <c r="G356" s="22"/>
      <c r="H356" s="22"/>
      <c r="I356" s="22"/>
    </row>
    <row r="357" spans="1:9">
      <c r="A357" s="22"/>
      <c r="B357" s="22"/>
      <c r="C357" s="31"/>
      <c r="D357" s="31"/>
      <c r="E357" s="22"/>
      <c r="F357" s="22"/>
      <c r="G357" s="22"/>
      <c r="H357" s="22"/>
      <c r="I357" s="22"/>
    </row>
    <row r="358" spans="1:9">
      <c r="A358" s="22"/>
      <c r="B358" s="22"/>
      <c r="C358" s="31"/>
      <c r="D358" s="31"/>
      <c r="E358" s="22"/>
      <c r="F358" s="22"/>
      <c r="G358" s="22"/>
      <c r="H358" s="22"/>
      <c r="I358" s="22"/>
    </row>
    <row r="359" spans="1:9">
      <c r="A359" s="22"/>
      <c r="B359" s="22"/>
      <c r="C359" s="31"/>
      <c r="D359" s="31"/>
      <c r="E359" s="22"/>
      <c r="F359" s="22"/>
      <c r="G359" s="22"/>
      <c r="H359" s="22"/>
      <c r="I359" s="22"/>
    </row>
    <row r="360" spans="1:9">
      <c r="A360" s="22"/>
      <c r="B360" s="22"/>
      <c r="C360" s="31"/>
      <c r="D360" s="31"/>
      <c r="E360" s="22"/>
      <c r="F360" s="22"/>
      <c r="G360" s="22"/>
      <c r="H360" s="22"/>
      <c r="I360" s="22"/>
    </row>
    <row r="361" spans="1:9">
      <c r="A361" s="22"/>
      <c r="B361" s="22"/>
      <c r="C361" s="31"/>
      <c r="D361" s="31"/>
      <c r="E361" s="22"/>
      <c r="F361" s="22"/>
      <c r="G361" s="22"/>
      <c r="H361" s="22"/>
      <c r="I361" s="22"/>
    </row>
    <row r="362" spans="1:9">
      <c r="A362" s="22"/>
      <c r="B362" s="22"/>
      <c r="C362" s="31"/>
      <c r="D362" s="31"/>
      <c r="E362" s="22"/>
      <c r="F362" s="22"/>
      <c r="G362" s="22"/>
      <c r="H362" s="22"/>
      <c r="I362" s="22"/>
    </row>
    <row r="363" spans="1:9">
      <c r="A363" s="22"/>
      <c r="B363" s="22"/>
      <c r="C363" s="31"/>
      <c r="D363" s="31"/>
      <c r="E363" s="22"/>
      <c r="F363" s="22"/>
      <c r="G363" s="22"/>
      <c r="H363" s="22"/>
      <c r="I363" s="22"/>
    </row>
    <row r="364" spans="1:9">
      <c r="A364" s="22"/>
      <c r="B364" s="22"/>
      <c r="C364" s="31"/>
      <c r="D364" s="31"/>
      <c r="E364" s="22"/>
      <c r="F364" s="22"/>
      <c r="G364" s="22"/>
      <c r="H364" s="22"/>
      <c r="I364" s="22"/>
    </row>
    <row r="365" spans="1:9">
      <c r="A365" s="22"/>
      <c r="B365" s="22"/>
      <c r="C365" s="31"/>
      <c r="D365" s="31"/>
      <c r="E365" s="22"/>
      <c r="F365" s="22"/>
      <c r="G365" s="22"/>
      <c r="H365" s="22"/>
      <c r="I365" s="22"/>
    </row>
    <row r="366" spans="1:9">
      <c r="A366" s="22"/>
      <c r="B366" s="22"/>
      <c r="C366" s="31"/>
      <c r="D366" s="31"/>
      <c r="E366" s="22"/>
      <c r="F366" s="22"/>
      <c r="G366" s="22"/>
      <c r="H366" s="22"/>
      <c r="I366" s="22"/>
    </row>
    <row r="367" spans="1:9">
      <c r="A367" s="22"/>
      <c r="B367" s="22"/>
      <c r="C367" s="31"/>
      <c r="D367" s="31"/>
      <c r="E367" s="22"/>
      <c r="F367" s="22"/>
      <c r="G367" s="22"/>
      <c r="H367" s="22"/>
      <c r="I367" s="22"/>
    </row>
    <row r="368" spans="1:9">
      <c r="A368" s="22"/>
      <c r="B368" s="22"/>
      <c r="C368" s="31"/>
      <c r="D368" s="31"/>
      <c r="E368" s="22"/>
      <c r="F368" s="22"/>
      <c r="G368" s="22"/>
      <c r="H368" s="22"/>
      <c r="I368" s="22"/>
    </row>
    <row r="369" spans="1:9">
      <c r="A369" s="22"/>
      <c r="B369" s="22"/>
      <c r="C369" s="31"/>
      <c r="D369" s="31"/>
      <c r="E369" s="22"/>
      <c r="F369" s="22"/>
      <c r="G369" s="22"/>
      <c r="H369" s="22"/>
      <c r="I369" s="22"/>
    </row>
    <row r="370" spans="1:9">
      <c r="A370" s="22"/>
      <c r="B370" s="22"/>
      <c r="C370" s="31"/>
      <c r="D370" s="31"/>
      <c r="E370" s="22"/>
      <c r="F370" s="22"/>
      <c r="G370" s="22"/>
      <c r="H370" s="22"/>
      <c r="I370" s="22"/>
    </row>
    <row r="371" spans="1:9">
      <c r="A371" s="22"/>
      <c r="B371" s="22"/>
      <c r="C371" s="31"/>
      <c r="D371" s="31"/>
      <c r="E371" s="22"/>
      <c r="F371" s="22"/>
      <c r="G371" s="22"/>
      <c r="H371" s="22"/>
      <c r="I371" s="22"/>
    </row>
    <row r="372" spans="1:9">
      <c r="A372" s="22"/>
      <c r="B372" s="22"/>
      <c r="C372" s="31"/>
      <c r="D372" s="31"/>
      <c r="E372" s="22"/>
      <c r="F372" s="22"/>
      <c r="G372" s="22"/>
      <c r="H372" s="22"/>
      <c r="I372" s="22"/>
    </row>
    <row r="373" spans="1:9">
      <c r="A373" s="22"/>
      <c r="B373" s="22"/>
      <c r="C373" s="31"/>
      <c r="D373" s="31"/>
      <c r="E373" s="22"/>
      <c r="F373" s="22"/>
      <c r="G373" s="22"/>
      <c r="H373" s="22"/>
      <c r="I373" s="22"/>
    </row>
    <row r="374" spans="1:9">
      <c r="A374" s="22"/>
      <c r="B374" s="22"/>
      <c r="C374" s="31"/>
      <c r="D374" s="31"/>
      <c r="E374" s="22"/>
      <c r="F374" s="22"/>
      <c r="G374" s="22"/>
      <c r="H374" s="22"/>
      <c r="I374" s="22"/>
    </row>
    <row r="375" spans="1:9">
      <c r="A375" s="22"/>
      <c r="B375" s="22"/>
      <c r="C375" s="31"/>
      <c r="D375" s="31"/>
      <c r="E375" s="22"/>
      <c r="F375" s="22"/>
      <c r="G375" s="22"/>
      <c r="H375" s="22"/>
      <c r="I375" s="22"/>
    </row>
    <row r="376" spans="1:9">
      <c r="A376" s="22"/>
      <c r="B376" s="22"/>
      <c r="C376" s="31"/>
      <c r="D376" s="31"/>
      <c r="E376" s="22"/>
      <c r="F376" s="22"/>
      <c r="G376" s="22"/>
      <c r="H376" s="22"/>
      <c r="I376" s="22"/>
    </row>
    <row r="377" spans="1:9">
      <c r="A377" s="22"/>
      <c r="B377" s="22"/>
      <c r="C377" s="31"/>
      <c r="D377" s="31"/>
      <c r="E377" s="22"/>
      <c r="F377" s="22"/>
      <c r="G377" s="22"/>
      <c r="H377" s="22"/>
      <c r="I377" s="22"/>
    </row>
    <row r="378" spans="1:9">
      <c r="A378" s="22"/>
      <c r="B378" s="22"/>
      <c r="C378" s="31"/>
      <c r="D378" s="31"/>
      <c r="E378" s="22"/>
      <c r="F378" s="22"/>
      <c r="G378" s="22"/>
      <c r="H378" s="22"/>
      <c r="I378" s="22"/>
    </row>
    <row r="379" spans="1:9">
      <c r="A379" s="22"/>
      <c r="B379" s="22"/>
      <c r="C379" s="31"/>
      <c r="D379" s="31"/>
      <c r="E379" s="22"/>
      <c r="F379" s="22"/>
      <c r="G379" s="22"/>
      <c r="H379" s="22"/>
      <c r="I379" s="22"/>
    </row>
    <row r="380" spans="1:9">
      <c r="A380" s="22"/>
      <c r="B380" s="22"/>
      <c r="C380" s="31"/>
      <c r="D380" s="31"/>
      <c r="E380" s="22"/>
      <c r="F380" s="22"/>
      <c r="G380" s="22"/>
      <c r="H380" s="22"/>
      <c r="I380" s="22"/>
    </row>
    <row r="381" spans="1:9">
      <c r="A381" s="22"/>
      <c r="B381" s="22"/>
      <c r="C381" s="31"/>
      <c r="D381" s="31"/>
      <c r="E381" s="22"/>
      <c r="F381" s="22"/>
      <c r="G381" s="22"/>
      <c r="H381" s="22"/>
      <c r="I381" s="22"/>
    </row>
    <row r="382" spans="1:9">
      <c r="A382" s="22"/>
      <c r="B382" s="22"/>
      <c r="C382" s="31"/>
      <c r="D382" s="31"/>
      <c r="E382" s="22"/>
      <c r="F382" s="22"/>
      <c r="G382" s="22"/>
      <c r="H382" s="22"/>
      <c r="I382" s="22"/>
    </row>
    <row r="383" spans="1:9">
      <c r="A383" s="22"/>
      <c r="B383" s="22"/>
      <c r="C383" s="31"/>
      <c r="D383" s="31"/>
      <c r="E383" s="22"/>
      <c r="F383" s="22"/>
      <c r="G383" s="22"/>
      <c r="H383" s="22"/>
      <c r="I383" s="22"/>
    </row>
    <row r="384" spans="1:9">
      <c r="A384" s="22"/>
      <c r="B384" s="22"/>
      <c r="C384" s="31"/>
      <c r="D384" s="31"/>
      <c r="E384" s="22"/>
      <c r="F384" s="22"/>
      <c r="G384" s="22"/>
      <c r="H384" s="22"/>
      <c r="I384" s="22"/>
    </row>
    <row r="385" spans="1:9">
      <c r="A385" s="22"/>
      <c r="B385" s="22"/>
      <c r="C385" s="31"/>
      <c r="D385" s="31"/>
      <c r="E385" s="22"/>
      <c r="F385" s="22"/>
      <c r="G385" s="22"/>
      <c r="H385" s="22"/>
      <c r="I385" s="22"/>
    </row>
    <row r="386" spans="1:9">
      <c r="A386" s="22"/>
      <c r="B386" s="22"/>
      <c r="C386" s="31"/>
      <c r="D386" s="31"/>
      <c r="E386" s="22"/>
      <c r="F386" s="22"/>
      <c r="G386" s="22"/>
      <c r="H386" s="22"/>
      <c r="I386" s="22"/>
    </row>
    <row r="387" spans="1:9">
      <c r="A387" s="22"/>
      <c r="B387" s="22"/>
      <c r="C387" s="31"/>
      <c r="D387" s="31"/>
      <c r="E387" s="22"/>
      <c r="F387" s="22"/>
      <c r="G387" s="22"/>
      <c r="H387" s="22"/>
      <c r="I387" s="22"/>
    </row>
    <row r="388" spans="1:9">
      <c r="A388" s="22"/>
      <c r="B388" s="22"/>
      <c r="C388" s="31"/>
      <c r="D388" s="31"/>
      <c r="E388" s="22"/>
      <c r="F388" s="22"/>
      <c r="G388" s="22"/>
      <c r="H388" s="22"/>
      <c r="I388" s="22"/>
    </row>
    <row r="389" spans="1:9">
      <c r="A389" s="22"/>
      <c r="B389" s="22"/>
      <c r="C389" s="31"/>
      <c r="D389" s="31"/>
      <c r="E389" s="22"/>
      <c r="F389" s="22"/>
      <c r="G389" s="22"/>
      <c r="H389" s="22"/>
      <c r="I389" s="22"/>
    </row>
    <row r="390" spans="1:9">
      <c r="A390" s="22"/>
      <c r="B390" s="22"/>
      <c r="C390" s="31"/>
      <c r="D390" s="31"/>
      <c r="E390" s="22"/>
      <c r="F390" s="22"/>
      <c r="G390" s="22"/>
      <c r="H390" s="22"/>
      <c r="I390" s="22"/>
    </row>
    <row r="391" spans="1:9">
      <c r="A391" s="22"/>
      <c r="B391" s="22"/>
      <c r="C391" s="31"/>
      <c r="D391" s="31"/>
      <c r="E391" s="22"/>
      <c r="F391" s="22"/>
      <c r="G391" s="22"/>
      <c r="H391" s="22"/>
      <c r="I391" s="22"/>
    </row>
    <row r="392" spans="1:9">
      <c r="A392" s="22"/>
      <c r="B392" s="22"/>
      <c r="C392" s="31"/>
      <c r="D392" s="31"/>
      <c r="E392" s="22"/>
      <c r="F392" s="22"/>
      <c r="G392" s="22"/>
      <c r="H392" s="22"/>
      <c r="I392" s="22"/>
    </row>
    <row r="393" spans="1:9">
      <c r="A393" s="22"/>
      <c r="B393" s="22"/>
      <c r="C393" s="31"/>
      <c r="D393" s="31"/>
      <c r="E393" s="22"/>
      <c r="F393" s="22"/>
      <c r="G393" s="22"/>
      <c r="H393" s="22"/>
      <c r="I393" s="22"/>
    </row>
    <row r="394" spans="1:9">
      <c r="A394" s="22"/>
      <c r="B394" s="22"/>
      <c r="C394" s="31"/>
      <c r="D394" s="31"/>
      <c r="E394" s="22"/>
      <c r="F394" s="22"/>
      <c r="G394" s="22"/>
      <c r="H394" s="22"/>
      <c r="I394" s="22"/>
    </row>
    <row r="395" spans="1:9">
      <c r="A395" s="22"/>
      <c r="B395" s="22"/>
      <c r="C395" s="31"/>
      <c r="D395" s="31"/>
      <c r="E395" s="22"/>
      <c r="F395" s="22"/>
      <c r="G395" s="22"/>
      <c r="H395" s="22"/>
      <c r="I395" s="22"/>
    </row>
    <row r="396" spans="1:9">
      <c r="A396" s="22"/>
      <c r="B396" s="22"/>
      <c r="C396" s="31"/>
      <c r="D396" s="31"/>
      <c r="E396" s="22"/>
      <c r="F396" s="22"/>
      <c r="G396" s="22"/>
      <c r="H396" s="22"/>
      <c r="I396" s="22"/>
    </row>
    <row r="397" spans="1:9">
      <c r="A397" s="22"/>
      <c r="B397" s="22"/>
      <c r="C397" s="31"/>
      <c r="D397" s="31"/>
      <c r="E397" s="22"/>
      <c r="F397" s="22"/>
      <c r="G397" s="22"/>
      <c r="H397" s="22"/>
      <c r="I397" s="22"/>
    </row>
    <row r="398" spans="1:9">
      <c r="A398" s="22"/>
      <c r="B398" s="22"/>
      <c r="C398" s="31"/>
      <c r="D398" s="31"/>
      <c r="E398" s="22"/>
      <c r="F398" s="22"/>
      <c r="G398" s="22"/>
      <c r="H398" s="22"/>
      <c r="I398" s="22"/>
    </row>
    <row r="399" spans="1:9">
      <c r="A399" s="22"/>
      <c r="B399" s="22"/>
      <c r="C399" s="31"/>
      <c r="D399" s="31"/>
      <c r="E399" s="22"/>
      <c r="F399" s="22"/>
      <c r="G399" s="22"/>
      <c r="H399" s="22"/>
      <c r="I399" s="22"/>
    </row>
    <row r="400" spans="1:9">
      <c r="A400" s="22"/>
      <c r="B400" s="22"/>
      <c r="C400" s="31"/>
      <c r="D400" s="31"/>
      <c r="E400" s="22"/>
      <c r="F400" s="22"/>
      <c r="G400" s="22"/>
      <c r="H400" s="22"/>
      <c r="I400" s="22"/>
    </row>
    <row r="401" spans="1:9">
      <c r="A401" s="22"/>
      <c r="B401" s="22"/>
      <c r="C401" s="31"/>
      <c r="D401" s="31"/>
      <c r="E401" s="22"/>
      <c r="F401" s="22"/>
      <c r="G401" s="22"/>
      <c r="H401" s="22"/>
      <c r="I401" s="22"/>
    </row>
    <row r="402" spans="1:9">
      <c r="A402" s="22"/>
      <c r="B402" s="22"/>
      <c r="C402" s="31"/>
      <c r="D402" s="31"/>
      <c r="E402" s="22"/>
      <c r="F402" s="22"/>
      <c r="G402" s="22"/>
      <c r="H402" s="22"/>
      <c r="I402" s="22"/>
    </row>
    <row r="403" spans="1:9">
      <c r="A403" s="22"/>
      <c r="B403" s="22"/>
      <c r="C403" s="31"/>
      <c r="D403" s="31"/>
      <c r="E403" s="22"/>
      <c r="F403" s="22"/>
      <c r="G403" s="22"/>
      <c r="H403" s="22"/>
      <c r="I403" s="22"/>
    </row>
    <row r="404" spans="1:9">
      <c r="A404" s="22"/>
      <c r="B404" s="22"/>
      <c r="C404" s="31"/>
      <c r="D404" s="31"/>
      <c r="E404" s="22"/>
      <c r="F404" s="22"/>
      <c r="G404" s="22"/>
      <c r="H404" s="22"/>
      <c r="I404" s="22"/>
    </row>
    <row r="405" spans="1:9">
      <c r="A405" s="22"/>
      <c r="B405" s="22"/>
      <c r="C405" s="31"/>
      <c r="D405" s="31"/>
      <c r="E405" s="22"/>
      <c r="F405" s="22"/>
      <c r="G405" s="22"/>
      <c r="H405" s="22"/>
      <c r="I405" s="22"/>
    </row>
    <row r="406" spans="1:9">
      <c r="A406" s="22"/>
      <c r="B406" s="22"/>
      <c r="C406" s="31"/>
      <c r="D406" s="31"/>
      <c r="E406" s="22"/>
      <c r="F406" s="22"/>
      <c r="G406" s="22"/>
      <c r="H406" s="22"/>
      <c r="I406" s="22"/>
    </row>
    <row r="407" spans="1:9">
      <c r="A407" s="22"/>
      <c r="B407" s="22"/>
      <c r="C407" s="31"/>
      <c r="D407" s="31"/>
      <c r="E407" s="22"/>
      <c r="F407" s="22"/>
      <c r="G407" s="22"/>
      <c r="H407" s="22"/>
      <c r="I407" s="22"/>
    </row>
    <row r="408" spans="1:9">
      <c r="A408" s="22"/>
      <c r="B408" s="22"/>
      <c r="C408" s="31"/>
      <c r="D408" s="31"/>
      <c r="E408" s="22"/>
      <c r="F408" s="22"/>
      <c r="G408" s="22"/>
      <c r="H408" s="22"/>
      <c r="I408" s="22"/>
    </row>
    <row r="409" spans="1:9">
      <c r="A409" s="22"/>
      <c r="B409" s="22"/>
      <c r="C409" s="31"/>
      <c r="D409" s="31"/>
      <c r="E409" s="22"/>
      <c r="F409" s="22"/>
      <c r="G409" s="22"/>
      <c r="H409" s="22"/>
      <c r="I409" s="22"/>
    </row>
    <row r="410" spans="1:9">
      <c r="A410" s="22"/>
      <c r="B410" s="22"/>
      <c r="C410" s="31"/>
      <c r="D410" s="31"/>
      <c r="E410" s="22"/>
      <c r="F410" s="22"/>
      <c r="G410" s="22"/>
      <c r="H410" s="22"/>
      <c r="I410" s="22"/>
    </row>
    <row r="411" spans="1:9">
      <c r="A411" s="22"/>
      <c r="B411" s="22"/>
      <c r="C411" s="31"/>
      <c r="D411" s="31"/>
      <c r="E411" s="22"/>
      <c r="F411" s="22"/>
      <c r="G411" s="22"/>
      <c r="H411" s="22"/>
      <c r="I411" s="22"/>
    </row>
    <row r="412" spans="1:9">
      <c r="A412" s="22"/>
      <c r="B412" s="22"/>
      <c r="C412" s="31"/>
      <c r="D412" s="31"/>
      <c r="E412" s="22"/>
      <c r="F412" s="22"/>
      <c r="G412" s="22"/>
      <c r="H412" s="22"/>
      <c r="I412" s="22"/>
    </row>
    <row r="413" spans="1:9">
      <c r="A413" s="22"/>
      <c r="B413" s="22"/>
      <c r="C413" s="31"/>
      <c r="D413" s="31"/>
      <c r="E413" s="22"/>
      <c r="F413" s="22"/>
      <c r="G413" s="22"/>
      <c r="H413" s="22"/>
      <c r="I413" s="22"/>
    </row>
    <row r="414" spans="1:9">
      <c r="A414" s="22"/>
      <c r="B414" s="22"/>
      <c r="C414" s="31"/>
      <c r="D414" s="31"/>
      <c r="E414" s="22"/>
      <c r="F414" s="22"/>
      <c r="G414" s="22"/>
      <c r="H414" s="22"/>
      <c r="I414" s="22"/>
    </row>
    <row r="415" spans="1:9">
      <c r="A415" s="22"/>
      <c r="B415" s="22"/>
      <c r="C415" s="31"/>
      <c r="D415" s="31"/>
      <c r="E415" s="22"/>
      <c r="F415" s="22"/>
      <c r="G415" s="22"/>
      <c r="H415" s="22"/>
      <c r="I415" s="22"/>
    </row>
    <row r="416" spans="1:9">
      <c r="A416" s="22"/>
      <c r="B416" s="22"/>
      <c r="C416" s="31"/>
      <c r="D416" s="31"/>
      <c r="E416" s="22"/>
      <c r="F416" s="22"/>
      <c r="G416" s="22"/>
      <c r="H416" s="22"/>
      <c r="I416" s="22"/>
    </row>
    <row r="417" spans="1:9">
      <c r="A417" s="22"/>
      <c r="B417" s="22"/>
      <c r="C417" s="31"/>
      <c r="D417" s="31"/>
      <c r="E417" s="22"/>
      <c r="F417" s="22"/>
      <c r="G417" s="22"/>
      <c r="H417" s="22"/>
      <c r="I417" s="22"/>
    </row>
    <row r="418" spans="1:9">
      <c r="A418" s="22"/>
      <c r="B418" s="22"/>
      <c r="C418" s="31"/>
      <c r="D418" s="31"/>
      <c r="E418" s="22"/>
      <c r="F418" s="22"/>
      <c r="G418" s="22"/>
      <c r="H418" s="22"/>
      <c r="I418" s="22"/>
    </row>
    <row r="419" spans="1:9">
      <c r="A419" s="22"/>
      <c r="B419" s="22"/>
      <c r="C419" s="31"/>
      <c r="D419" s="31"/>
      <c r="E419" s="22"/>
      <c r="F419" s="22"/>
      <c r="G419" s="22"/>
      <c r="H419" s="22"/>
      <c r="I419" s="22"/>
    </row>
    <row r="420" spans="1:9">
      <c r="A420" s="22"/>
      <c r="B420" s="22"/>
      <c r="C420" s="31"/>
      <c r="D420" s="31"/>
      <c r="E420" s="22"/>
      <c r="F420" s="22"/>
      <c r="G420" s="22"/>
      <c r="H420" s="22"/>
      <c r="I420" s="22"/>
    </row>
    <row r="421" spans="1:9">
      <c r="A421" s="22"/>
      <c r="B421" s="22"/>
      <c r="C421" s="31"/>
      <c r="D421" s="31"/>
      <c r="E421" s="22"/>
      <c r="F421" s="22"/>
      <c r="G421" s="22"/>
      <c r="H421" s="22"/>
      <c r="I421" s="22"/>
    </row>
    <row r="422" spans="1:9">
      <c r="A422" s="22"/>
      <c r="B422" s="22"/>
      <c r="C422" s="31"/>
      <c r="D422" s="31"/>
      <c r="E422" s="22"/>
      <c r="F422" s="22"/>
      <c r="G422" s="22"/>
      <c r="H422" s="22"/>
      <c r="I422" s="22"/>
    </row>
    <row r="423" spans="1:9">
      <c r="A423" s="22"/>
      <c r="B423" s="22"/>
      <c r="C423" s="31"/>
      <c r="D423" s="31"/>
      <c r="E423" s="22"/>
      <c r="F423" s="22"/>
      <c r="G423" s="22"/>
      <c r="H423" s="22"/>
      <c r="I423" s="22"/>
    </row>
    <row r="424" spans="1:9">
      <c r="A424" s="22"/>
      <c r="B424" s="22"/>
      <c r="C424" s="31"/>
      <c r="D424" s="31"/>
      <c r="E424" s="22"/>
      <c r="F424" s="22"/>
      <c r="G424" s="22"/>
      <c r="H424" s="22"/>
      <c r="I424" s="22"/>
    </row>
    <row r="425" spans="1:9">
      <c r="A425" s="22"/>
      <c r="B425" s="22"/>
      <c r="C425" s="31"/>
      <c r="D425" s="31"/>
      <c r="E425" s="22"/>
      <c r="F425" s="22"/>
      <c r="G425" s="22"/>
      <c r="H425" s="22"/>
      <c r="I425" s="22"/>
    </row>
    <row r="426" spans="1:9">
      <c r="A426" s="22"/>
      <c r="B426" s="22"/>
      <c r="C426" s="31"/>
      <c r="D426" s="31"/>
      <c r="E426" s="22"/>
      <c r="F426" s="22"/>
      <c r="G426" s="22"/>
      <c r="H426" s="22"/>
      <c r="I426" s="22"/>
    </row>
    <row r="427" spans="1:9">
      <c r="A427" s="22"/>
      <c r="B427" s="22"/>
      <c r="C427" s="31"/>
      <c r="D427" s="31"/>
      <c r="E427" s="22"/>
      <c r="F427" s="22"/>
      <c r="G427" s="22"/>
      <c r="H427" s="22"/>
      <c r="I427" s="22"/>
    </row>
    <row r="428" spans="1:9">
      <c r="A428" s="22"/>
      <c r="B428" s="22"/>
      <c r="C428" s="31"/>
      <c r="D428" s="31"/>
      <c r="E428" s="22"/>
      <c r="F428" s="22"/>
      <c r="G428" s="22"/>
      <c r="H428" s="22"/>
      <c r="I428" s="22"/>
    </row>
    <row r="429" spans="1:9">
      <c r="A429" s="22"/>
      <c r="B429" s="22"/>
      <c r="C429" s="31"/>
      <c r="D429" s="31"/>
      <c r="E429" s="22"/>
      <c r="F429" s="22"/>
      <c r="G429" s="22"/>
      <c r="H429" s="22"/>
      <c r="I429" s="22"/>
    </row>
    <row r="430" spans="1:9">
      <c r="A430" s="22"/>
      <c r="B430" s="22"/>
      <c r="C430" s="31"/>
      <c r="D430" s="31"/>
      <c r="E430" s="22"/>
      <c r="F430" s="22"/>
      <c r="G430" s="22"/>
      <c r="H430" s="22"/>
      <c r="I430" s="22"/>
    </row>
    <row r="431" spans="1:9">
      <c r="A431" s="22"/>
      <c r="B431" s="22"/>
      <c r="C431" s="31"/>
      <c r="D431" s="31"/>
      <c r="E431" s="22"/>
      <c r="F431" s="22"/>
      <c r="G431" s="22"/>
      <c r="H431" s="22"/>
      <c r="I431" s="22"/>
    </row>
    <row r="432" spans="1:9">
      <c r="A432" s="22"/>
      <c r="B432" s="22"/>
      <c r="C432" s="31"/>
      <c r="D432" s="31"/>
      <c r="E432" s="22"/>
      <c r="F432" s="22"/>
      <c r="G432" s="22"/>
      <c r="H432" s="22"/>
      <c r="I432" s="22"/>
    </row>
    <row r="433" spans="1:9">
      <c r="A433" s="22"/>
      <c r="B433" s="22"/>
      <c r="C433" s="31"/>
      <c r="D433" s="31"/>
      <c r="E433" s="22"/>
      <c r="F433" s="22"/>
      <c r="G433" s="22"/>
      <c r="H433" s="22"/>
      <c r="I433" s="22"/>
    </row>
    <row r="434" spans="1:9">
      <c r="A434" s="22"/>
      <c r="B434" s="22"/>
      <c r="C434" s="31"/>
      <c r="D434" s="31"/>
      <c r="E434" s="22"/>
      <c r="F434" s="22"/>
      <c r="G434" s="22"/>
      <c r="H434" s="22"/>
      <c r="I434" s="22"/>
    </row>
    <row r="435" spans="1:9">
      <c r="A435" s="22"/>
      <c r="B435" s="22"/>
      <c r="C435" s="31"/>
      <c r="D435" s="31"/>
      <c r="E435" s="22"/>
      <c r="F435" s="22"/>
      <c r="G435" s="22"/>
      <c r="H435" s="22"/>
      <c r="I435" s="22"/>
    </row>
    <row r="436" spans="1:9">
      <c r="A436" s="22"/>
      <c r="B436" s="22"/>
      <c r="C436" s="31"/>
      <c r="D436" s="31"/>
      <c r="E436" s="22"/>
      <c r="F436" s="22"/>
      <c r="G436" s="22"/>
      <c r="H436" s="22"/>
      <c r="I436" s="22"/>
    </row>
    <row r="437" spans="1:9">
      <c r="A437" s="22"/>
      <c r="B437" s="22"/>
      <c r="C437" s="31"/>
      <c r="D437" s="31"/>
      <c r="E437" s="22"/>
      <c r="F437" s="22"/>
      <c r="G437" s="22"/>
      <c r="H437" s="22"/>
      <c r="I437" s="22"/>
    </row>
    <row r="438" spans="1:9">
      <c r="A438" s="22"/>
      <c r="B438" s="22"/>
      <c r="C438" s="31"/>
      <c r="D438" s="31"/>
      <c r="E438" s="22"/>
      <c r="F438" s="22"/>
      <c r="G438" s="22"/>
      <c r="H438" s="22"/>
      <c r="I438" s="22"/>
    </row>
    <row r="439" spans="1:9">
      <c r="A439" s="22"/>
      <c r="B439" s="22"/>
      <c r="C439" s="31"/>
      <c r="D439" s="31"/>
      <c r="E439" s="22"/>
      <c r="F439" s="22"/>
      <c r="G439" s="22"/>
      <c r="H439" s="22"/>
      <c r="I439" s="22"/>
    </row>
    <row r="440" spans="1:9">
      <c r="A440" s="22"/>
      <c r="B440" s="22"/>
      <c r="C440" s="31"/>
      <c r="D440" s="31"/>
      <c r="E440" s="22"/>
      <c r="F440" s="22"/>
      <c r="G440" s="22"/>
      <c r="H440" s="22"/>
      <c r="I440" s="22"/>
    </row>
    <row r="441" spans="1:9">
      <c r="A441" s="22"/>
      <c r="B441" s="22"/>
      <c r="C441" s="31"/>
      <c r="D441" s="31"/>
      <c r="E441" s="22"/>
      <c r="F441" s="22"/>
      <c r="G441" s="22"/>
      <c r="H441" s="22"/>
      <c r="I441" s="22"/>
    </row>
    <row r="442" spans="1:9">
      <c r="A442" s="22"/>
      <c r="B442" s="22"/>
      <c r="C442" s="31"/>
      <c r="D442" s="31"/>
      <c r="E442" s="22"/>
      <c r="F442" s="22"/>
      <c r="G442" s="22"/>
      <c r="H442" s="22"/>
      <c r="I442" s="22"/>
    </row>
    <row r="443" spans="1:9">
      <c r="A443" s="22"/>
      <c r="B443" s="22"/>
      <c r="C443" s="31"/>
      <c r="D443" s="31"/>
      <c r="E443" s="22"/>
      <c r="F443" s="22"/>
      <c r="G443" s="22"/>
      <c r="H443" s="22"/>
      <c r="I443" s="22"/>
    </row>
    <row r="444" spans="1:9">
      <c r="A444" s="22"/>
      <c r="B444" s="22"/>
      <c r="C444" s="31"/>
      <c r="D444" s="31"/>
      <c r="E444" s="22"/>
      <c r="F444" s="22"/>
      <c r="G444" s="22"/>
      <c r="H444" s="22"/>
      <c r="I444" s="22"/>
    </row>
    <row r="445" spans="1:9">
      <c r="A445" s="22"/>
      <c r="B445" s="22"/>
      <c r="C445" s="31"/>
      <c r="D445" s="31"/>
      <c r="E445" s="22"/>
      <c r="F445" s="22"/>
      <c r="G445" s="22"/>
      <c r="H445" s="22"/>
      <c r="I445" s="22"/>
    </row>
    <row r="446" spans="1:9">
      <c r="A446" s="22"/>
      <c r="B446" s="22"/>
      <c r="C446" s="31"/>
      <c r="D446" s="31"/>
      <c r="E446" s="22"/>
      <c r="F446" s="22"/>
      <c r="G446" s="22"/>
      <c r="H446" s="22"/>
      <c r="I446" s="22"/>
    </row>
    <row r="447" spans="1:9">
      <c r="A447" s="22"/>
      <c r="B447" s="22"/>
      <c r="C447" s="31"/>
      <c r="D447" s="31"/>
      <c r="E447" s="22"/>
      <c r="F447" s="22"/>
      <c r="G447" s="22"/>
      <c r="H447" s="22"/>
      <c r="I447" s="22"/>
    </row>
    <row r="448" spans="1:9">
      <c r="A448" s="22"/>
      <c r="B448" s="22"/>
      <c r="C448" s="31"/>
      <c r="D448" s="31"/>
      <c r="E448" s="22"/>
      <c r="F448" s="22"/>
      <c r="G448" s="22"/>
      <c r="H448" s="22"/>
      <c r="I448" s="22"/>
    </row>
    <row r="449" spans="1:9">
      <c r="A449" s="22"/>
      <c r="B449" s="22"/>
      <c r="C449" s="31"/>
      <c r="D449" s="31"/>
      <c r="E449" s="22"/>
      <c r="F449" s="22"/>
      <c r="G449" s="22"/>
      <c r="H449" s="22"/>
      <c r="I449" s="22"/>
    </row>
    <row r="450" spans="1:9">
      <c r="A450" s="22"/>
      <c r="B450" s="22"/>
      <c r="C450" s="31"/>
      <c r="D450" s="31"/>
      <c r="E450" s="22"/>
      <c r="F450" s="22"/>
      <c r="G450" s="22"/>
      <c r="H450" s="22"/>
      <c r="I450" s="22"/>
    </row>
    <row r="451" spans="1:9">
      <c r="A451" s="22"/>
      <c r="B451" s="22"/>
      <c r="C451" s="31"/>
      <c r="D451" s="31"/>
      <c r="E451" s="22"/>
      <c r="F451" s="22"/>
      <c r="G451" s="22"/>
      <c r="H451" s="22"/>
      <c r="I451" s="22"/>
    </row>
    <row r="452" spans="1:9">
      <c r="A452" s="22"/>
      <c r="B452" s="22"/>
      <c r="C452" s="31"/>
      <c r="D452" s="31"/>
      <c r="E452" s="22"/>
      <c r="F452" s="22"/>
      <c r="G452" s="22"/>
      <c r="H452" s="22"/>
      <c r="I452" s="22"/>
    </row>
    <row r="453" spans="1:9">
      <c r="A453" s="22"/>
      <c r="B453" s="22"/>
      <c r="C453" s="31"/>
      <c r="D453" s="31"/>
      <c r="E453" s="22"/>
      <c r="F453" s="22"/>
      <c r="G453" s="22"/>
      <c r="H453" s="22"/>
      <c r="I453" s="22"/>
    </row>
    <row r="454" spans="1:9">
      <c r="A454" s="22"/>
      <c r="B454" s="22"/>
      <c r="C454" s="31"/>
      <c r="D454" s="31"/>
      <c r="E454" s="22"/>
      <c r="F454" s="22"/>
      <c r="G454" s="22"/>
      <c r="H454" s="22"/>
      <c r="I454" s="22"/>
    </row>
    <row r="455" spans="1:9">
      <c r="A455" s="22"/>
      <c r="B455" s="22"/>
      <c r="C455" s="31"/>
      <c r="D455" s="31"/>
      <c r="E455" s="22"/>
      <c r="F455" s="22"/>
      <c r="G455" s="22"/>
      <c r="H455" s="22"/>
      <c r="I455" s="22"/>
    </row>
    <row r="456" spans="1:9">
      <c r="A456" s="22"/>
      <c r="B456" s="22"/>
      <c r="C456" s="31"/>
      <c r="D456" s="31"/>
      <c r="E456" s="22"/>
      <c r="F456" s="22"/>
      <c r="G456" s="22"/>
      <c r="H456" s="22"/>
      <c r="I456" s="22"/>
    </row>
    <row r="457" spans="1:9">
      <c r="A457" s="22"/>
      <c r="B457" s="22"/>
      <c r="C457" s="31"/>
      <c r="D457" s="31"/>
      <c r="E457" s="22"/>
      <c r="F457" s="22"/>
      <c r="G457" s="22"/>
      <c r="H457" s="22"/>
      <c r="I457" s="22"/>
    </row>
    <row r="458" spans="1:9">
      <c r="A458" s="22"/>
      <c r="B458" s="22"/>
      <c r="C458" s="31"/>
      <c r="D458" s="31"/>
      <c r="E458" s="22"/>
      <c r="F458" s="22"/>
      <c r="G458" s="22"/>
      <c r="H458" s="22"/>
      <c r="I458" s="22"/>
    </row>
    <row r="459" spans="1:9">
      <c r="A459" s="22"/>
      <c r="B459" s="22"/>
      <c r="C459" s="31"/>
      <c r="D459" s="31"/>
      <c r="E459" s="22"/>
      <c r="F459" s="22"/>
      <c r="G459" s="22"/>
      <c r="H459" s="22"/>
      <c r="I459" s="22"/>
    </row>
    <row r="460" spans="1:9">
      <c r="A460" s="22"/>
      <c r="B460" s="22"/>
      <c r="C460" s="31"/>
      <c r="D460" s="31"/>
      <c r="E460" s="22"/>
      <c r="F460" s="22"/>
      <c r="G460" s="22"/>
      <c r="H460" s="22"/>
      <c r="I460" s="22"/>
    </row>
    <row r="461" spans="1:9">
      <c r="A461" s="22"/>
      <c r="B461" s="22"/>
      <c r="C461" s="31"/>
      <c r="D461" s="31"/>
      <c r="E461" s="22"/>
      <c r="F461" s="22"/>
      <c r="G461" s="22"/>
      <c r="H461" s="22"/>
      <c r="I461" s="22"/>
    </row>
    <row r="462" spans="1:9">
      <c r="A462" s="22"/>
      <c r="B462" s="22"/>
      <c r="C462" s="31"/>
      <c r="D462" s="31"/>
      <c r="E462" s="22"/>
      <c r="F462" s="22"/>
      <c r="G462" s="22"/>
      <c r="H462" s="22"/>
      <c r="I462" s="22"/>
    </row>
    <row r="463" spans="1:9">
      <c r="A463" s="22"/>
      <c r="B463" s="22"/>
      <c r="C463" s="31"/>
      <c r="D463" s="31"/>
      <c r="E463" s="22"/>
      <c r="F463" s="22"/>
      <c r="G463" s="22"/>
      <c r="H463" s="22"/>
      <c r="I463" s="22"/>
    </row>
    <row r="464" spans="1:9">
      <c r="A464" s="22"/>
      <c r="B464" s="22"/>
      <c r="C464" s="31"/>
      <c r="D464" s="31"/>
      <c r="E464" s="22"/>
      <c r="F464" s="22"/>
      <c r="G464" s="22"/>
      <c r="H464" s="22"/>
      <c r="I464" s="22"/>
    </row>
    <row r="465" spans="1:9">
      <c r="A465" s="22"/>
      <c r="B465" s="22"/>
      <c r="C465" s="31"/>
      <c r="D465" s="31"/>
      <c r="E465" s="22"/>
      <c r="F465" s="22"/>
      <c r="G465" s="22"/>
      <c r="H465" s="22"/>
      <c r="I465" s="22"/>
    </row>
    <row r="466" spans="1:9">
      <c r="A466" s="22"/>
      <c r="B466" s="22"/>
      <c r="C466" s="31"/>
      <c r="D466" s="31"/>
      <c r="E466" s="22"/>
      <c r="F466" s="22"/>
      <c r="G466" s="22"/>
      <c r="H466" s="22"/>
      <c r="I466" s="22"/>
    </row>
    <row r="467" spans="1:9">
      <c r="A467" s="22"/>
      <c r="B467" s="22"/>
      <c r="C467" s="31"/>
      <c r="D467" s="31"/>
      <c r="E467" s="22"/>
      <c r="F467" s="22"/>
      <c r="G467" s="22"/>
      <c r="H467" s="22"/>
      <c r="I467" s="22"/>
    </row>
    <row r="468" spans="1:9">
      <c r="A468" s="22"/>
      <c r="B468" s="22"/>
      <c r="C468" s="31"/>
      <c r="D468" s="31"/>
      <c r="E468" s="22"/>
      <c r="F468" s="22"/>
      <c r="G468" s="22"/>
      <c r="H468" s="22"/>
      <c r="I468" s="22"/>
    </row>
    <row r="469" spans="1:9">
      <c r="A469" s="22"/>
      <c r="B469" s="22"/>
      <c r="C469" s="31"/>
      <c r="D469" s="31"/>
      <c r="E469" s="22"/>
      <c r="F469" s="22"/>
      <c r="G469" s="22"/>
      <c r="H469" s="22"/>
      <c r="I469" s="22"/>
    </row>
    <row r="470" spans="1:9">
      <c r="A470" s="22"/>
      <c r="B470" s="22"/>
      <c r="C470" s="31"/>
      <c r="D470" s="31"/>
      <c r="E470" s="22"/>
      <c r="F470" s="22"/>
      <c r="G470" s="22"/>
      <c r="H470" s="22"/>
      <c r="I470" s="22"/>
    </row>
    <row r="471" spans="1:9">
      <c r="A471" s="22"/>
      <c r="B471" s="22"/>
      <c r="C471" s="31"/>
      <c r="D471" s="31"/>
      <c r="E471" s="22"/>
      <c r="F471" s="22"/>
      <c r="G471" s="22"/>
      <c r="H471" s="22"/>
      <c r="I471" s="22"/>
    </row>
    <row r="472" spans="1:9">
      <c r="A472" s="22"/>
      <c r="B472" s="22"/>
      <c r="C472" s="31"/>
      <c r="D472" s="31"/>
      <c r="E472" s="22"/>
      <c r="F472" s="22"/>
      <c r="G472" s="22"/>
      <c r="H472" s="22"/>
      <c r="I472" s="22"/>
    </row>
    <row r="473" spans="1:9">
      <c r="A473" s="22"/>
      <c r="B473" s="22"/>
      <c r="C473" s="31"/>
      <c r="D473" s="31"/>
      <c r="E473" s="22"/>
      <c r="F473" s="22"/>
      <c r="G473" s="22"/>
      <c r="H473" s="22"/>
      <c r="I473" s="22"/>
    </row>
    <row r="474" spans="1:9">
      <c r="A474" s="22"/>
      <c r="B474" s="22"/>
      <c r="C474" s="31"/>
      <c r="D474" s="31"/>
      <c r="E474" s="22"/>
      <c r="F474" s="22"/>
      <c r="G474" s="22"/>
      <c r="H474" s="22"/>
      <c r="I474" s="22"/>
    </row>
    <row r="475" spans="1:9">
      <c r="A475" s="22"/>
      <c r="B475" s="22"/>
      <c r="C475" s="31"/>
      <c r="D475" s="31"/>
      <c r="E475" s="22"/>
      <c r="F475" s="22"/>
      <c r="G475" s="22"/>
      <c r="H475" s="22"/>
      <c r="I475" s="22"/>
    </row>
    <row r="476" spans="1:9">
      <c r="A476" s="22"/>
      <c r="B476" s="22"/>
      <c r="C476" s="31"/>
      <c r="D476" s="31"/>
      <c r="E476" s="22"/>
      <c r="F476" s="22"/>
      <c r="G476" s="22"/>
      <c r="H476" s="22"/>
      <c r="I476" s="22"/>
    </row>
    <row r="477" spans="1:9">
      <c r="A477" s="22"/>
      <c r="B477" s="22"/>
      <c r="C477" s="31"/>
      <c r="D477" s="31"/>
      <c r="E477" s="22"/>
      <c r="F477" s="22"/>
      <c r="G477" s="22"/>
      <c r="H477" s="22"/>
      <c r="I477" s="22"/>
    </row>
    <row r="478" spans="1:9">
      <c r="A478" s="22"/>
      <c r="B478" s="22"/>
      <c r="C478" s="31"/>
      <c r="D478" s="31"/>
      <c r="E478" s="22"/>
      <c r="F478" s="22"/>
      <c r="G478" s="22"/>
      <c r="H478" s="22"/>
      <c r="I478" s="22"/>
    </row>
    <row r="479" spans="1:9">
      <c r="A479" s="22"/>
      <c r="B479" s="22"/>
      <c r="C479" s="31"/>
      <c r="D479" s="31"/>
      <c r="E479" s="22"/>
      <c r="F479" s="22"/>
      <c r="G479" s="22"/>
      <c r="H479" s="22"/>
      <c r="I479" s="22"/>
    </row>
    <row r="480" spans="1:9">
      <c r="A480" s="22"/>
      <c r="B480" s="22"/>
      <c r="C480" s="31"/>
      <c r="D480" s="31"/>
      <c r="E480" s="22"/>
      <c r="F480" s="22"/>
      <c r="G480" s="22"/>
      <c r="H480" s="22"/>
      <c r="I480" s="22"/>
    </row>
    <row r="481" spans="1:9">
      <c r="A481" s="22"/>
      <c r="B481" s="22"/>
      <c r="C481" s="31"/>
      <c r="D481" s="31"/>
      <c r="E481" s="22"/>
      <c r="F481" s="22"/>
      <c r="G481" s="22"/>
      <c r="H481" s="22"/>
      <c r="I481" s="22"/>
    </row>
    <row r="482" spans="1:9">
      <c r="A482" s="22"/>
      <c r="B482" s="22"/>
      <c r="C482" s="31"/>
      <c r="D482" s="31"/>
      <c r="E482" s="22"/>
      <c r="F482" s="22"/>
      <c r="G482" s="22"/>
      <c r="H482" s="22"/>
      <c r="I482" s="22"/>
    </row>
    <row r="483" spans="1:9">
      <c r="A483" s="22"/>
      <c r="B483" s="22"/>
      <c r="C483" s="31"/>
      <c r="D483" s="31"/>
      <c r="E483" s="22"/>
      <c r="F483" s="22"/>
      <c r="G483" s="22"/>
      <c r="H483" s="22"/>
      <c r="I483" s="22"/>
    </row>
    <row r="484" spans="1:9">
      <c r="A484" s="22"/>
      <c r="B484" s="22"/>
      <c r="C484" s="31"/>
      <c r="D484" s="31"/>
      <c r="E484" s="22"/>
      <c r="F484" s="22"/>
      <c r="G484" s="22"/>
      <c r="H484" s="22"/>
      <c r="I484" s="22"/>
    </row>
    <row r="485" spans="1:9">
      <c r="A485" s="22"/>
      <c r="B485" s="22"/>
      <c r="C485" s="31"/>
      <c r="D485" s="31"/>
      <c r="E485" s="22"/>
      <c r="F485" s="22"/>
      <c r="G485" s="22"/>
      <c r="H485" s="22"/>
      <c r="I485" s="22"/>
    </row>
    <row r="486" spans="1:9">
      <c r="A486" s="22"/>
      <c r="B486" s="22"/>
      <c r="C486" s="31"/>
      <c r="D486" s="31"/>
      <c r="E486" s="22"/>
      <c r="F486" s="22"/>
      <c r="G486" s="22"/>
      <c r="H486" s="22"/>
      <c r="I486" s="22"/>
    </row>
    <row r="487" spans="1:9">
      <c r="A487" s="22"/>
      <c r="B487" s="22"/>
      <c r="C487" s="31"/>
      <c r="D487" s="31"/>
      <c r="E487" s="22"/>
      <c r="F487" s="22"/>
      <c r="G487" s="22"/>
      <c r="H487" s="22"/>
      <c r="I487" s="22"/>
    </row>
    <row r="488" spans="1:9">
      <c r="A488" s="22"/>
      <c r="B488" s="22"/>
      <c r="C488" s="31"/>
      <c r="D488" s="31"/>
      <c r="E488" s="22"/>
      <c r="F488" s="22"/>
      <c r="G488" s="22"/>
      <c r="H488" s="22"/>
      <c r="I488" s="22"/>
    </row>
    <row r="489" spans="1:9">
      <c r="A489" s="22"/>
      <c r="B489" s="22"/>
      <c r="C489" s="31"/>
      <c r="D489" s="31"/>
      <c r="E489" s="22"/>
      <c r="F489" s="22"/>
      <c r="G489" s="22"/>
      <c r="H489" s="22"/>
      <c r="I489" s="22"/>
    </row>
    <row r="490" spans="1:9">
      <c r="A490" s="22"/>
      <c r="B490" s="22"/>
      <c r="C490" s="31"/>
      <c r="D490" s="31"/>
      <c r="E490" s="22"/>
      <c r="F490" s="22"/>
      <c r="G490" s="22"/>
      <c r="H490" s="22"/>
      <c r="I490" s="22"/>
    </row>
    <row r="491" spans="1:9">
      <c r="A491" s="22"/>
      <c r="B491" s="22"/>
      <c r="C491" s="31"/>
      <c r="D491" s="31"/>
      <c r="E491" s="22"/>
      <c r="F491" s="22"/>
      <c r="G491" s="22"/>
      <c r="H491" s="22"/>
      <c r="I491" s="22"/>
    </row>
    <row r="492" spans="1:9">
      <c r="A492" s="22"/>
      <c r="B492" s="22"/>
      <c r="C492" s="31"/>
      <c r="D492" s="31"/>
      <c r="E492" s="22"/>
      <c r="F492" s="22"/>
      <c r="G492" s="22"/>
      <c r="H492" s="22"/>
      <c r="I492" s="22"/>
    </row>
    <row r="493" spans="1:9">
      <c r="A493" s="22"/>
      <c r="B493" s="22"/>
      <c r="C493" s="31"/>
      <c r="D493" s="31"/>
      <c r="E493" s="22"/>
      <c r="F493" s="22"/>
      <c r="G493" s="22"/>
      <c r="H493" s="22"/>
      <c r="I493" s="22"/>
    </row>
    <row r="494" spans="1:9">
      <c r="A494" s="22"/>
      <c r="B494" s="22"/>
      <c r="C494" s="31"/>
      <c r="D494" s="31"/>
      <c r="E494" s="22"/>
      <c r="F494" s="22"/>
      <c r="G494" s="22"/>
      <c r="H494" s="22"/>
      <c r="I494" s="22"/>
    </row>
    <row r="495" spans="1:9">
      <c r="A495" s="22"/>
      <c r="B495" s="22"/>
      <c r="C495" s="31"/>
      <c r="D495" s="31"/>
      <c r="E495" s="22"/>
      <c r="F495" s="22"/>
      <c r="G495" s="22"/>
      <c r="H495" s="22"/>
      <c r="I495" s="22"/>
    </row>
    <row r="496" spans="1:9">
      <c r="A496" s="22"/>
      <c r="B496" s="22"/>
      <c r="C496" s="31"/>
      <c r="D496" s="31"/>
      <c r="E496" s="22"/>
      <c r="F496" s="22"/>
      <c r="G496" s="22"/>
      <c r="H496" s="22"/>
      <c r="I496" s="22"/>
    </row>
    <row r="497" spans="1:9">
      <c r="A497" s="22"/>
      <c r="B497" s="22"/>
      <c r="C497" s="31"/>
      <c r="D497" s="31"/>
      <c r="E497" s="22"/>
      <c r="F497" s="22"/>
      <c r="G497" s="22"/>
      <c r="H497" s="22"/>
      <c r="I497" s="22"/>
    </row>
    <row r="498" spans="1:9">
      <c r="A498" s="22"/>
      <c r="B498" s="22"/>
      <c r="C498" s="31"/>
      <c r="D498" s="31"/>
      <c r="E498" s="22"/>
      <c r="F498" s="22"/>
      <c r="G498" s="22"/>
      <c r="H498" s="22"/>
      <c r="I498" s="22"/>
    </row>
    <row r="499" spans="1:9">
      <c r="A499" s="22"/>
      <c r="B499" s="22"/>
      <c r="C499" s="31"/>
      <c r="D499" s="31"/>
      <c r="E499" s="22"/>
      <c r="F499" s="22"/>
      <c r="G499" s="22"/>
      <c r="H499" s="22"/>
      <c r="I499" s="22"/>
    </row>
    <row r="500" spans="1:9">
      <c r="A500" s="22"/>
      <c r="B500" s="22"/>
      <c r="C500" s="31"/>
      <c r="D500" s="31"/>
      <c r="E500" s="22"/>
      <c r="F500" s="22"/>
      <c r="G500" s="22"/>
      <c r="H500" s="22"/>
      <c r="I500" s="22"/>
    </row>
    <row r="501" spans="1:9">
      <c r="A501" s="22"/>
      <c r="B501" s="22"/>
      <c r="C501" s="31"/>
      <c r="D501" s="31"/>
      <c r="E501" s="22"/>
      <c r="F501" s="22"/>
      <c r="G501" s="22"/>
      <c r="H501" s="22"/>
      <c r="I501" s="22"/>
    </row>
    <row r="502" spans="1:9">
      <c r="A502" s="22"/>
      <c r="B502" s="22"/>
      <c r="C502" s="31"/>
      <c r="D502" s="31"/>
      <c r="E502" s="22"/>
      <c r="F502" s="22"/>
      <c r="G502" s="22"/>
      <c r="H502" s="22"/>
      <c r="I502" s="22"/>
    </row>
    <row r="503" spans="1:9">
      <c r="A503" s="22"/>
      <c r="B503" s="22"/>
      <c r="C503" s="31"/>
      <c r="D503" s="31"/>
      <c r="E503" s="22"/>
      <c r="F503" s="22"/>
      <c r="G503" s="22"/>
      <c r="H503" s="22"/>
      <c r="I503" s="22"/>
    </row>
    <row r="504" spans="1:9">
      <c r="A504" s="22"/>
      <c r="B504" s="22"/>
      <c r="C504" s="31"/>
      <c r="D504" s="31"/>
      <c r="E504" s="22"/>
      <c r="F504" s="22"/>
      <c r="G504" s="22"/>
      <c r="H504" s="22"/>
      <c r="I504" s="22"/>
    </row>
    <row r="505" spans="1:9">
      <c r="A505" s="22"/>
      <c r="B505" s="22"/>
      <c r="C505" s="31"/>
      <c r="D505" s="31"/>
      <c r="E505" s="22"/>
      <c r="F505" s="22"/>
      <c r="G505" s="22"/>
      <c r="H505" s="22"/>
      <c r="I505" s="22"/>
    </row>
    <row r="506" spans="1:9">
      <c r="A506" s="22"/>
      <c r="B506" s="22"/>
      <c r="C506" s="31"/>
      <c r="D506" s="31"/>
      <c r="E506" s="22"/>
      <c r="F506" s="22"/>
      <c r="G506" s="22"/>
      <c r="H506" s="22"/>
      <c r="I506" s="22"/>
    </row>
    <row r="507" spans="1:9">
      <c r="A507" s="22"/>
      <c r="B507" s="22"/>
      <c r="C507" s="31"/>
      <c r="D507" s="31"/>
      <c r="E507" s="22"/>
      <c r="F507" s="22"/>
      <c r="G507" s="22"/>
      <c r="H507" s="22"/>
      <c r="I507" s="22"/>
    </row>
    <row r="508" spans="1:9">
      <c r="A508" s="22"/>
      <c r="B508" s="22"/>
      <c r="C508" s="31"/>
      <c r="D508" s="31"/>
      <c r="E508" s="22"/>
      <c r="F508" s="22"/>
      <c r="G508" s="22"/>
      <c r="H508" s="22"/>
      <c r="I508" s="22"/>
    </row>
    <row r="509" spans="1:9">
      <c r="A509" s="22"/>
      <c r="B509" s="22"/>
      <c r="C509" s="31"/>
      <c r="D509" s="31"/>
      <c r="E509" s="22"/>
      <c r="F509" s="22"/>
      <c r="G509" s="22"/>
      <c r="H509" s="22"/>
      <c r="I509" s="22"/>
    </row>
    <row r="510" spans="1:9">
      <c r="A510" s="22"/>
      <c r="B510" s="22"/>
      <c r="C510" s="31"/>
      <c r="D510" s="31"/>
      <c r="E510" s="22"/>
      <c r="F510" s="22"/>
      <c r="G510" s="22"/>
      <c r="H510" s="22"/>
      <c r="I510" s="22"/>
    </row>
    <row r="511" spans="1:9">
      <c r="A511" s="22"/>
      <c r="B511" s="22"/>
      <c r="C511" s="31"/>
      <c r="D511" s="31"/>
      <c r="E511" s="22"/>
      <c r="F511" s="22"/>
      <c r="G511" s="22"/>
      <c r="H511" s="22"/>
      <c r="I511" s="22"/>
    </row>
    <row r="512" spans="1:9">
      <c r="A512" s="22"/>
      <c r="B512" s="22"/>
      <c r="C512" s="31"/>
      <c r="D512" s="31"/>
      <c r="E512" s="22"/>
      <c r="F512" s="22"/>
      <c r="G512" s="22"/>
      <c r="H512" s="22"/>
      <c r="I512" s="22"/>
    </row>
    <row r="513" spans="1:9">
      <c r="A513" s="22"/>
      <c r="B513" s="22"/>
      <c r="C513" s="31"/>
      <c r="D513" s="31"/>
      <c r="E513" s="22"/>
      <c r="F513" s="22"/>
      <c r="G513" s="22"/>
      <c r="H513" s="22"/>
      <c r="I513" s="22"/>
    </row>
    <row r="514" spans="1:9">
      <c r="A514" s="22"/>
      <c r="B514" s="22"/>
      <c r="C514" s="31"/>
      <c r="D514" s="31"/>
      <c r="E514" s="22"/>
      <c r="F514" s="22"/>
      <c r="G514" s="22"/>
      <c r="H514" s="22"/>
      <c r="I514" s="22"/>
    </row>
    <row r="515" spans="1:9">
      <c r="A515" s="22"/>
      <c r="B515" s="22"/>
      <c r="C515" s="31"/>
      <c r="D515" s="31"/>
      <c r="E515" s="22"/>
      <c r="F515" s="22"/>
      <c r="G515" s="22"/>
      <c r="H515" s="22"/>
      <c r="I515" s="22"/>
    </row>
    <row r="516" spans="1:9">
      <c r="A516" s="22"/>
      <c r="B516" s="22"/>
      <c r="C516" s="31"/>
      <c r="D516" s="31"/>
      <c r="E516" s="22"/>
      <c r="F516" s="22"/>
      <c r="G516" s="22"/>
      <c r="H516" s="22"/>
      <c r="I516" s="22"/>
    </row>
    <row r="517" spans="1:9">
      <c r="A517" s="22"/>
      <c r="B517" s="22"/>
      <c r="C517" s="31"/>
      <c r="D517" s="31"/>
      <c r="E517" s="22"/>
      <c r="F517" s="22"/>
      <c r="G517" s="22"/>
      <c r="H517" s="22"/>
      <c r="I517" s="22"/>
    </row>
    <row r="518" spans="1:9">
      <c r="A518" s="22"/>
      <c r="B518" s="22"/>
      <c r="C518" s="31"/>
      <c r="D518" s="31"/>
      <c r="E518" s="22"/>
      <c r="F518" s="22"/>
      <c r="G518" s="22"/>
      <c r="H518" s="22"/>
      <c r="I518" s="22"/>
    </row>
    <row r="519" spans="1:9">
      <c r="A519" s="22"/>
      <c r="B519" s="22"/>
      <c r="C519" s="31"/>
      <c r="D519" s="31"/>
      <c r="E519" s="22"/>
      <c r="F519" s="22"/>
      <c r="G519" s="22"/>
      <c r="H519" s="22"/>
      <c r="I519" s="22"/>
    </row>
    <row r="520" spans="1:9">
      <c r="A520" s="22"/>
      <c r="B520" s="22"/>
      <c r="C520" s="31"/>
      <c r="D520" s="31"/>
      <c r="E520" s="22"/>
      <c r="F520" s="22"/>
      <c r="G520" s="22"/>
      <c r="H520" s="22"/>
      <c r="I520" s="22"/>
    </row>
    <row r="521" spans="1:9">
      <c r="A521" s="22"/>
      <c r="B521" s="22"/>
      <c r="C521" s="31"/>
      <c r="D521" s="31"/>
      <c r="E521" s="22"/>
      <c r="F521" s="22"/>
      <c r="G521" s="22"/>
      <c r="H521" s="22"/>
      <c r="I521" s="22"/>
    </row>
    <row r="522" spans="1:9">
      <c r="A522" s="22"/>
      <c r="B522" s="22"/>
      <c r="C522" s="31"/>
      <c r="D522" s="31"/>
      <c r="E522" s="22"/>
      <c r="F522" s="22"/>
      <c r="G522" s="22"/>
      <c r="H522" s="22"/>
      <c r="I522" s="22"/>
    </row>
    <row r="523" spans="1:9">
      <c r="A523" s="22"/>
      <c r="B523" s="22"/>
      <c r="C523" s="31"/>
      <c r="D523" s="31"/>
      <c r="E523" s="22"/>
      <c r="F523" s="22"/>
      <c r="G523" s="22"/>
      <c r="H523" s="22"/>
      <c r="I523" s="22"/>
    </row>
    <row r="524" spans="1:9">
      <c r="A524" s="22"/>
      <c r="B524" s="22"/>
      <c r="C524" s="31"/>
      <c r="D524" s="31"/>
      <c r="E524" s="22"/>
      <c r="F524" s="22"/>
      <c r="G524" s="22"/>
      <c r="H524" s="22"/>
      <c r="I524" s="22"/>
    </row>
    <row r="525" spans="1:9">
      <c r="A525" s="22"/>
      <c r="B525" s="22"/>
      <c r="C525" s="31"/>
      <c r="D525" s="31"/>
      <c r="E525" s="22"/>
      <c r="F525" s="22"/>
      <c r="G525" s="22"/>
      <c r="H525" s="22"/>
      <c r="I525" s="22"/>
    </row>
    <row r="526" spans="1:9">
      <c r="A526" s="22"/>
      <c r="B526" s="22"/>
      <c r="C526" s="31"/>
      <c r="D526" s="31"/>
      <c r="E526" s="22"/>
      <c r="F526" s="22"/>
      <c r="G526" s="22"/>
      <c r="H526" s="22"/>
      <c r="I526" s="22"/>
    </row>
    <row r="527" spans="1:9">
      <c r="A527" s="22"/>
      <c r="B527" s="22"/>
      <c r="C527" s="31"/>
      <c r="D527" s="31"/>
      <c r="E527" s="22"/>
      <c r="F527" s="22"/>
      <c r="G527" s="22"/>
      <c r="H527" s="22"/>
      <c r="I527" s="22"/>
    </row>
    <row r="528" spans="1:9">
      <c r="A528" s="22"/>
      <c r="B528" s="22"/>
      <c r="C528" s="31"/>
      <c r="D528" s="31"/>
      <c r="E528" s="22"/>
      <c r="F528" s="22"/>
      <c r="G528" s="22"/>
      <c r="H528" s="22"/>
      <c r="I528" s="22"/>
    </row>
    <row r="529" spans="1:9">
      <c r="A529" s="22"/>
      <c r="B529" s="22"/>
      <c r="C529" s="31"/>
      <c r="D529" s="31"/>
      <c r="E529" s="22"/>
      <c r="F529" s="22"/>
      <c r="G529" s="22"/>
      <c r="H529" s="22"/>
      <c r="I529" s="22"/>
    </row>
    <row r="530" spans="1:9">
      <c r="A530" s="22"/>
      <c r="B530" s="22"/>
      <c r="C530" s="31"/>
      <c r="D530" s="31"/>
      <c r="E530" s="22"/>
      <c r="F530" s="22"/>
      <c r="G530" s="22"/>
      <c r="H530" s="22"/>
      <c r="I530" s="22"/>
    </row>
    <row r="531" spans="1:9">
      <c r="A531" s="22"/>
      <c r="B531" s="22"/>
      <c r="C531" s="31"/>
      <c r="D531" s="31"/>
      <c r="E531" s="22"/>
      <c r="F531" s="22"/>
      <c r="G531" s="22"/>
      <c r="H531" s="22"/>
      <c r="I531" s="22"/>
    </row>
    <row r="532" spans="1:9">
      <c r="A532" s="22"/>
      <c r="B532" s="22"/>
      <c r="C532" s="31"/>
      <c r="D532" s="31"/>
      <c r="E532" s="22"/>
      <c r="F532" s="22"/>
      <c r="G532" s="22"/>
      <c r="H532" s="22"/>
      <c r="I532" s="22"/>
    </row>
    <row r="533" spans="1:9">
      <c r="A533" s="22"/>
      <c r="B533" s="22"/>
      <c r="C533" s="31"/>
      <c r="D533" s="31"/>
      <c r="E533" s="22"/>
      <c r="F533" s="22"/>
      <c r="G533" s="22"/>
      <c r="H533" s="22"/>
      <c r="I533" s="22"/>
    </row>
    <row r="534" spans="1:9">
      <c r="A534" s="22"/>
      <c r="B534" s="22"/>
      <c r="C534" s="31"/>
      <c r="D534" s="31"/>
      <c r="E534" s="22"/>
      <c r="F534" s="22"/>
      <c r="G534" s="22"/>
      <c r="H534" s="22"/>
      <c r="I534" s="22"/>
    </row>
    <row r="535" spans="1:9">
      <c r="A535" s="22"/>
      <c r="B535" s="22"/>
      <c r="C535" s="31"/>
      <c r="D535" s="31"/>
      <c r="E535" s="22"/>
      <c r="F535" s="22"/>
      <c r="G535" s="22"/>
      <c r="H535" s="22"/>
      <c r="I535" s="22"/>
    </row>
    <row r="536" spans="1:9">
      <c r="A536" s="22"/>
      <c r="B536" s="22"/>
      <c r="C536" s="31"/>
      <c r="D536" s="31"/>
      <c r="E536" s="22"/>
      <c r="F536" s="22"/>
      <c r="G536" s="22"/>
      <c r="H536" s="22"/>
      <c r="I536" s="22"/>
    </row>
    <row r="537" spans="1:9">
      <c r="A537" s="22"/>
      <c r="B537" s="22"/>
      <c r="C537" s="31"/>
      <c r="D537" s="31"/>
      <c r="E537" s="22"/>
      <c r="F537" s="22"/>
      <c r="G537" s="22"/>
      <c r="H537" s="22"/>
      <c r="I537" s="22"/>
    </row>
    <row r="538" spans="1:9">
      <c r="A538" s="22"/>
      <c r="B538" s="22"/>
      <c r="C538" s="31"/>
      <c r="D538" s="31"/>
      <c r="E538" s="22"/>
      <c r="F538" s="22"/>
      <c r="G538" s="22"/>
      <c r="H538" s="22"/>
      <c r="I538" s="22"/>
    </row>
    <row r="539" spans="1:9">
      <c r="A539" s="22"/>
      <c r="B539" s="22"/>
      <c r="C539" s="31"/>
      <c r="D539" s="31"/>
      <c r="E539" s="22"/>
      <c r="F539" s="22"/>
      <c r="G539" s="22"/>
      <c r="H539" s="22"/>
      <c r="I539" s="22"/>
    </row>
    <row r="540" spans="1:9">
      <c r="A540" s="22"/>
      <c r="B540" s="22"/>
      <c r="C540" s="31"/>
      <c r="D540" s="31"/>
      <c r="E540" s="22"/>
      <c r="F540" s="22"/>
      <c r="G540" s="22"/>
      <c r="H540" s="22"/>
      <c r="I540" s="22"/>
    </row>
    <row r="541" spans="1:9">
      <c r="A541" s="22"/>
      <c r="B541" s="22"/>
      <c r="C541" s="31"/>
      <c r="D541" s="31"/>
      <c r="E541" s="22"/>
      <c r="F541" s="22"/>
      <c r="G541" s="22"/>
      <c r="H541" s="22"/>
      <c r="I541" s="22"/>
    </row>
    <row r="542" spans="1:9">
      <c r="A542" s="22"/>
      <c r="B542" s="22"/>
      <c r="C542" s="31"/>
      <c r="D542" s="31"/>
      <c r="E542" s="22"/>
      <c r="F542" s="22"/>
      <c r="G542" s="22"/>
      <c r="H542" s="22"/>
      <c r="I542" s="22"/>
    </row>
    <row r="543" spans="1:9">
      <c r="A543" s="22"/>
      <c r="B543" s="22"/>
      <c r="C543" s="31"/>
      <c r="D543" s="31"/>
      <c r="E543" s="22"/>
      <c r="F543" s="22"/>
      <c r="G543" s="22"/>
      <c r="H543" s="22"/>
      <c r="I543" s="22"/>
    </row>
    <row r="544" spans="1:9">
      <c r="A544" s="22"/>
      <c r="B544" s="22"/>
      <c r="C544" s="31"/>
      <c r="D544" s="31"/>
      <c r="E544" s="22"/>
      <c r="F544" s="22"/>
      <c r="G544" s="22"/>
      <c r="H544" s="22"/>
      <c r="I544" s="22"/>
    </row>
    <row r="545" spans="1:9">
      <c r="A545" s="22"/>
      <c r="B545" s="22"/>
      <c r="C545" s="31"/>
      <c r="D545" s="31"/>
      <c r="E545" s="22"/>
      <c r="F545" s="22"/>
      <c r="G545" s="22"/>
      <c r="H545" s="22"/>
      <c r="I545" s="22"/>
    </row>
    <row r="546" spans="1:9">
      <c r="A546" s="22"/>
      <c r="B546" s="22"/>
      <c r="C546" s="31"/>
      <c r="D546" s="31"/>
      <c r="E546" s="22"/>
      <c r="F546" s="22"/>
      <c r="G546" s="22"/>
      <c r="H546" s="22"/>
      <c r="I546" s="22"/>
    </row>
    <row r="547" spans="1:9">
      <c r="A547" s="22"/>
      <c r="B547" s="22"/>
      <c r="C547" s="31"/>
      <c r="D547" s="31"/>
      <c r="E547" s="22"/>
      <c r="F547" s="22"/>
      <c r="G547" s="22"/>
      <c r="H547" s="22"/>
      <c r="I547" s="22"/>
    </row>
    <row r="548" spans="1:9">
      <c r="A548" s="22"/>
      <c r="B548" s="22"/>
      <c r="C548" s="31"/>
      <c r="D548" s="31"/>
      <c r="E548" s="22"/>
      <c r="F548" s="22"/>
      <c r="G548" s="22"/>
      <c r="H548" s="22"/>
      <c r="I548" s="22"/>
    </row>
    <row r="549" spans="1:9">
      <c r="A549" s="22"/>
      <c r="B549" s="22"/>
      <c r="C549" s="31"/>
      <c r="D549" s="31"/>
      <c r="E549" s="22"/>
      <c r="F549" s="22"/>
      <c r="G549" s="22"/>
      <c r="H549" s="22"/>
      <c r="I549" s="22"/>
    </row>
    <row r="550" spans="1:9">
      <c r="A550" s="22"/>
      <c r="B550" s="22"/>
      <c r="C550" s="31"/>
      <c r="D550" s="31"/>
      <c r="E550" s="22"/>
      <c r="F550" s="22"/>
      <c r="G550" s="22"/>
      <c r="H550" s="22"/>
      <c r="I550" s="22"/>
    </row>
    <row r="551" spans="1:9">
      <c r="A551" s="22"/>
      <c r="B551" s="22"/>
      <c r="C551" s="31"/>
      <c r="D551" s="31"/>
      <c r="E551" s="22"/>
      <c r="F551" s="22"/>
      <c r="G551" s="22"/>
      <c r="H551" s="22"/>
      <c r="I551" s="22"/>
    </row>
    <row r="552" spans="1:9">
      <c r="A552" s="22"/>
      <c r="B552" s="22"/>
      <c r="C552" s="31"/>
      <c r="D552" s="31"/>
      <c r="E552" s="22"/>
      <c r="F552" s="22"/>
      <c r="G552" s="22"/>
      <c r="H552" s="22"/>
      <c r="I552" s="22"/>
    </row>
    <row r="553" spans="1:9">
      <c r="A553" s="22"/>
      <c r="B553" s="22"/>
      <c r="C553" s="31"/>
      <c r="D553" s="31"/>
      <c r="E553" s="22"/>
      <c r="F553" s="22"/>
      <c r="G553" s="22"/>
      <c r="H553" s="22"/>
      <c r="I553" s="22"/>
    </row>
    <row r="554" spans="1:9">
      <c r="A554" s="22"/>
      <c r="B554" s="22"/>
      <c r="C554" s="31"/>
      <c r="D554" s="31"/>
      <c r="E554" s="22"/>
      <c r="F554" s="22"/>
      <c r="G554" s="22"/>
      <c r="H554" s="22"/>
      <c r="I554" s="22"/>
    </row>
    <row r="555" spans="1:9">
      <c r="A555" s="22"/>
      <c r="B555" s="22"/>
      <c r="C555" s="31"/>
      <c r="D555" s="31"/>
      <c r="E555" s="22"/>
      <c r="F555" s="22"/>
      <c r="G555" s="22"/>
      <c r="H555" s="22"/>
      <c r="I555" s="22"/>
    </row>
    <row r="556" spans="1:9">
      <c r="A556" s="22"/>
      <c r="B556" s="22"/>
      <c r="C556" s="31"/>
      <c r="D556" s="31"/>
      <c r="E556" s="22"/>
      <c r="F556" s="22"/>
      <c r="G556" s="22"/>
      <c r="H556" s="22"/>
      <c r="I556" s="22"/>
    </row>
    <row r="557" spans="1:9">
      <c r="A557" s="22"/>
      <c r="B557" s="22"/>
      <c r="C557" s="31"/>
      <c r="D557" s="31"/>
      <c r="E557" s="22"/>
      <c r="F557" s="22"/>
      <c r="G557" s="22"/>
      <c r="H557" s="22"/>
      <c r="I557" s="22"/>
    </row>
    <row r="558" spans="1:9">
      <c r="A558" s="22"/>
      <c r="B558" s="22"/>
      <c r="C558" s="31"/>
      <c r="D558" s="31"/>
      <c r="E558" s="22"/>
      <c r="F558" s="22"/>
      <c r="G558" s="22"/>
      <c r="H558" s="22"/>
      <c r="I558" s="22"/>
    </row>
    <row r="559" spans="1:9">
      <c r="A559" s="22"/>
      <c r="B559" s="22"/>
      <c r="C559" s="31"/>
      <c r="D559" s="31"/>
      <c r="E559" s="22"/>
      <c r="F559" s="22"/>
      <c r="G559" s="22"/>
      <c r="H559" s="22"/>
      <c r="I559" s="22"/>
    </row>
    <row r="560" spans="1:9">
      <c r="A560" s="22"/>
      <c r="B560" s="22"/>
      <c r="C560" s="31"/>
      <c r="D560" s="31"/>
      <c r="E560" s="22"/>
      <c r="F560" s="22"/>
      <c r="G560" s="22"/>
      <c r="H560" s="22"/>
      <c r="I560" s="22"/>
    </row>
    <row r="561" spans="1:9">
      <c r="A561" s="22"/>
      <c r="B561" s="22"/>
      <c r="C561" s="31"/>
      <c r="D561" s="31"/>
      <c r="E561" s="22"/>
      <c r="F561" s="22"/>
      <c r="G561" s="22"/>
      <c r="H561" s="22"/>
      <c r="I561" s="22"/>
    </row>
    <row r="562" spans="1:9">
      <c r="A562" s="22"/>
      <c r="B562" s="22"/>
      <c r="C562" s="31"/>
      <c r="D562" s="31"/>
      <c r="E562" s="22"/>
      <c r="F562" s="22"/>
      <c r="G562" s="22"/>
      <c r="H562" s="22"/>
      <c r="I562" s="22"/>
    </row>
    <row r="563" spans="1:9">
      <c r="A563" s="22"/>
      <c r="B563" s="22"/>
      <c r="C563" s="31"/>
      <c r="D563" s="31"/>
      <c r="E563" s="22"/>
      <c r="F563" s="22"/>
      <c r="G563" s="22"/>
      <c r="H563" s="22"/>
      <c r="I563" s="22"/>
    </row>
    <row r="564" spans="1:9">
      <c r="A564" s="22"/>
      <c r="B564" s="22"/>
      <c r="C564" s="31"/>
      <c r="D564" s="31"/>
      <c r="E564" s="22"/>
      <c r="F564" s="22"/>
      <c r="G564" s="22"/>
      <c r="H564" s="22"/>
      <c r="I564" s="22"/>
    </row>
    <row r="565" spans="1:9">
      <c r="A565" s="22"/>
      <c r="B565" s="22"/>
      <c r="C565" s="31"/>
      <c r="D565" s="31"/>
      <c r="E565" s="22"/>
      <c r="F565" s="22"/>
      <c r="G565" s="22"/>
      <c r="H565" s="22"/>
      <c r="I565" s="22"/>
    </row>
    <row r="566" spans="1:9">
      <c r="A566" s="22"/>
      <c r="B566" s="22"/>
      <c r="C566" s="31"/>
      <c r="D566" s="31"/>
      <c r="E566" s="22"/>
      <c r="F566" s="22"/>
      <c r="G566" s="22"/>
      <c r="H566" s="22"/>
      <c r="I566" s="22"/>
    </row>
    <row r="567" spans="1:9">
      <c r="A567" s="22"/>
      <c r="B567" s="22"/>
      <c r="C567" s="31"/>
      <c r="D567" s="31"/>
      <c r="E567" s="22"/>
      <c r="F567" s="22"/>
      <c r="G567" s="22"/>
      <c r="H567" s="22"/>
      <c r="I567" s="22"/>
    </row>
    <row r="568" spans="1:9">
      <c r="A568" s="22"/>
      <c r="B568" s="22"/>
      <c r="C568" s="31"/>
      <c r="D568" s="31"/>
      <c r="E568" s="22"/>
      <c r="F568" s="22"/>
      <c r="G568" s="22"/>
      <c r="H568" s="22"/>
      <c r="I568" s="22"/>
    </row>
    <row r="569" spans="1:9">
      <c r="A569" s="22"/>
      <c r="B569" s="22"/>
      <c r="C569" s="31"/>
      <c r="D569" s="31"/>
      <c r="E569" s="22"/>
      <c r="F569" s="22"/>
      <c r="G569" s="22"/>
      <c r="H569" s="22"/>
      <c r="I569" s="22"/>
    </row>
    <row r="570" spans="1:9">
      <c r="A570" s="22"/>
      <c r="B570" s="22"/>
      <c r="C570" s="31"/>
      <c r="D570" s="31"/>
      <c r="E570" s="22"/>
      <c r="F570" s="22"/>
      <c r="G570" s="22"/>
      <c r="H570" s="22"/>
      <c r="I570" s="22"/>
    </row>
    <row r="571" spans="1:9">
      <c r="A571" s="22"/>
      <c r="B571" s="22"/>
      <c r="C571" s="31"/>
      <c r="D571" s="31"/>
      <c r="E571" s="22"/>
      <c r="F571" s="22"/>
      <c r="G571" s="22"/>
      <c r="H571" s="22"/>
      <c r="I571" s="22"/>
    </row>
    <row r="572" spans="1:9">
      <c r="A572" s="22"/>
      <c r="B572" s="22"/>
      <c r="C572" s="31"/>
      <c r="D572" s="31"/>
      <c r="E572" s="22"/>
      <c r="F572" s="22"/>
      <c r="G572" s="22"/>
      <c r="H572" s="22"/>
      <c r="I572" s="22"/>
    </row>
    <row r="573" spans="1:9">
      <c r="A573" s="22"/>
      <c r="B573" s="22"/>
      <c r="C573" s="31"/>
      <c r="D573" s="31"/>
      <c r="E573" s="22"/>
      <c r="F573" s="22"/>
      <c r="G573" s="22"/>
      <c r="H573" s="22"/>
      <c r="I573" s="22"/>
    </row>
    <row r="574" spans="1:9">
      <c r="A574" s="22"/>
      <c r="B574" s="22"/>
      <c r="C574" s="31"/>
      <c r="D574" s="31"/>
      <c r="E574" s="22"/>
      <c r="F574" s="22"/>
      <c r="G574" s="22"/>
      <c r="H574" s="22"/>
      <c r="I574" s="22"/>
    </row>
    <row r="575" spans="1:9">
      <c r="A575" s="22"/>
      <c r="B575" s="22"/>
      <c r="C575" s="31"/>
      <c r="D575" s="31"/>
      <c r="E575" s="22"/>
      <c r="F575" s="22"/>
      <c r="G575" s="22"/>
      <c r="H575" s="22"/>
      <c r="I575" s="22"/>
    </row>
    <row r="576" spans="1:9">
      <c r="A576" s="22"/>
      <c r="B576" s="22"/>
      <c r="C576" s="31"/>
      <c r="D576" s="31"/>
      <c r="E576" s="22"/>
      <c r="F576" s="22"/>
      <c r="G576" s="22"/>
      <c r="H576" s="22"/>
      <c r="I576" s="22"/>
    </row>
    <row r="577" spans="1:9">
      <c r="A577" s="22"/>
      <c r="B577" s="22"/>
      <c r="C577" s="31"/>
      <c r="D577" s="31"/>
      <c r="E577" s="22"/>
      <c r="F577" s="22"/>
      <c r="G577" s="22"/>
      <c r="H577" s="22"/>
      <c r="I577" s="22"/>
    </row>
    <row r="578" spans="1:9">
      <c r="A578" s="22"/>
      <c r="B578" s="22"/>
      <c r="C578" s="31"/>
      <c r="D578" s="31"/>
      <c r="E578" s="22"/>
      <c r="F578" s="22"/>
      <c r="G578" s="22"/>
      <c r="H578" s="22"/>
      <c r="I578" s="22"/>
    </row>
    <row r="579" spans="1:9">
      <c r="A579" s="22"/>
      <c r="B579" s="22"/>
      <c r="C579" s="31"/>
      <c r="D579" s="31"/>
      <c r="E579" s="22"/>
      <c r="F579" s="22"/>
      <c r="G579" s="22"/>
      <c r="H579" s="22"/>
      <c r="I579" s="22"/>
    </row>
    <row r="580" spans="1:9">
      <c r="A580" s="22"/>
      <c r="B580" s="22"/>
      <c r="C580" s="31"/>
      <c r="D580" s="31"/>
      <c r="E580" s="22"/>
      <c r="F580" s="22"/>
      <c r="G580" s="22"/>
      <c r="H580" s="22"/>
      <c r="I580" s="22"/>
    </row>
    <row r="581" spans="1:9">
      <c r="A581" s="22"/>
      <c r="B581" s="22"/>
      <c r="C581" s="31"/>
      <c r="D581" s="31"/>
      <c r="E581" s="22"/>
      <c r="F581" s="22"/>
      <c r="G581" s="22"/>
      <c r="H581" s="22"/>
      <c r="I581" s="22"/>
    </row>
    <row r="582" spans="1:9">
      <c r="A582" s="22"/>
      <c r="B582" s="22"/>
      <c r="C582" s="31"/>
      <c r="D582" s="31"/>
      <c r="E582" s="22"/>
      <c r="F582" s="22"/>
      <c r="G582" s="22"/>
      <c r="H582" s="22"/>
      <c r="I582" s="22"/>
    </row>
    <row r="583" spans="1:9">
      <c r="A583" s="22"/>
      <c r="B583" s="22"/>
      <c r="C583" s="31"/>
      <c r="D583" s="31"/>
      <c r="E583" s="22"/>
      <c r="F583" s="22"/>
      <c r="G583" s="22"/>
      <c r="H583" s="22"/>
      <c r="I583" s="22"/>
    </row>
    <row r="584" spans="1:9">
      <c r="A584" s="22"/>
      <c r="B584" s="22"/>
      <c r="C584" s="31"/>
      <c r="D584" s="31"/>
      <c r="E584" s="22"/>
      <c r="F584" s="22"/>
      <c r="G584" s="22"/>
      <c r="H584" s="22"/>
      <c r="I584" s="22"/>
    </row>
    <row r="585" spans="1:9">
      <c r="A585" s="22"/>
      <c r="B585" s="22"/>
      <c r="C585" s="31"/>
      <c r="D585" s="31"/>
      <c r="E585" s="22"/>
      <c r="F585" s="22"/>
      <c r="G585" s="22"/>
      <c r="H585" s="22"/>
      <c r="I585" s="22"/>
    </row>
    <row r="586" spans="1:9">
      <c r="A586" s="22"/>
      <c r="B586" s="22"/>
      <c r="C586" s="31"/>
      <c r="D586" s="31"/>
      <c r="E586" s="22"/>
      <c r="F586" s="22"/>
      <c r="G586" s="22"/>
      <c r="H586" s="22"/>
      <c r="I586" s="22"/>
    </row>
    <row r="587" spans="1:9">
      <c r="A587" s="22"/>
      <c r="B587" s="22"/>
      <c r="C587" s="31"/>
      <c r="D587" s="31"/>
      <c r="E587" s="22"/>
      <c r="F587" s="22"/>
      <c r="G587" s="22"/>
      <c r="H587" s="22"/>
      <c r="I587" s="22"/>
    </row>
    <row r="588" spans="1:9">
      <c r="A588" s="22"/>
      <c r="B588" s="22"/>
      <c r="C588" s="31"/>
      <c r="D588" s="31"/>
      <c r="E588" s="22"/>
      <c r="F588" s="22"/>
      <c r="G588" s="22"/>
      <c r="H588" s="22"/>
      <c r="I588" s="22"/>
    </row>
    <row r="589" spans="1:9">
      <c r="A589" s="22"/>
      <c r="B589" s="22"/>
      <c r="C589" s="31"/>
      <c r="D589" s="31"/>
      <c r="E589" s="22"/>
      <c r="F589" s="22"/>
      <c r="G589" s="22"/>
      <c r="H589" s="22"/>
      <c r="I589" s="22"/>
    </row>
    <row r="590" spans="1:9">
      <c r="A590" s="22"/>
      <c r="B590" s="22"/>
      <c r="C590" s="31"/>
      <c r="D590" s="31"/>
      <c r="E590" s="22"/>
      <c r="F590" s="22"/>
      <c r="G590" s="22"/>
      <c r="H590" s="22"/>
      <c r="I590" s="22"/>
    </row>
    <row r="591" spans="1:9">
      <c r="A591" s="22"/>
      <c r="B591" s="22"/>
      <c r="C591" s="31"/>
      <c r="D591" s="31"/>
      <c r="E591" s="22"/>
      <c r="F591" s="22"/>
      <c r="G591" s="22"/>
      <c r="H591" s="22"/>
      <c r="I591" s="22"/>
    </row>
    <row r="592" spans="1:9">
      <c r="A592" s="22"/>
      <c r="B592" s="22"/>
      <c r="C592" s="31"/>
      <c r="D592" s="31"/>
      <c r="E592" s="22"/>
      <c r="F592" s="22"/>
      <c r="G592" s="22"/>
      <c r="H592" s="22"/>
      <c r="I592" s="22"/>
    </row>
    <row r="593" spans="1:9">
      <c r="A593" s="22"/>
      <c r="B593" s="22"/>
      <c r="C593" s="31"/>
      <c r="D593" s="31"/>
      <c r="E593" s="22"/>
      <c r="F593" s="22"/>
      <c r="G593" s="22"/>
      <c r="H593" s="22"/>
      <c r="I593" s="22"/>
    </row>
    <row r="594" spans="1:9">
      <c r="A594" s="22"/>
      <c r="B594" s="22"/>
      <c r="C594" s="31"/>
      <c r="D594" s="31"/>
      <c r="E594" s="22"/>
      <c r="F594" s="22"/>
      <c r="G594" s="22"/>
      <c r="H594" s="22"/>
      <c r="I594" s="22"/>
    </row>
    <row r="595" spans="1:9">
      <c r="A595" s="22"/>
      <c r="B595" s="22"/>
      <c r="C595" s="31"/>
      <c r="D595" s="31"/>
      <c r="E595" s="22"/>
      <c r="F595" s="22"/>
      <c r="G595" s="22"/>
      <c r="H595" s="22"/>
      <c r="I595" s="22"/>
    </row>
    <row r="596" spans="1:9">
      <c r="A596" s="22"/>
      <c r="B596" s="22"/>
      <c r="C596" s="31"/>
      <c r="D596" s="31"/>
      <c r="E596" s="22"/>
      <c r="F596" s="22"/>
      <c r="G596" s="22"/>
      <c r="H596" s="22"/>
      <c r="I596" s="22"/>
    </row>
    <row r="597" spans="1:9">
      <c r="A597" s="22"/>
      <c r="B597" s="22"/>
      <c r="C597" s="31"/>
      <c r="D597" s="31"/>
      <c r="E597" s="22"/>
      <c r="F597" s="22"/>
      <c r="G597" s="22"/>
      <c r="H597" s="22"/>
      <c r="I597" s="22"/>
    </row>
    <row r="598" spans="1:9">
      <c r="A598" s="22"/>
      <c r="B598" s="22"/>
      <c r="C598" s="31"/>
      <c r="D598" s="31"/>
      <c r="E598" s="22"/>
      <c r="F598" s="22"/>
      <c r="G598" s="22"/>
      <c r="H598" s="22"/>
      <c r="I598" s="22"/>
    </row>
    <row r="599" spans="1:9">
      <c r="A599" s="22"/>
      <c r="B599" s="22"/>
      <c r="C599" s="31"/>
      <c r="D599" s="31"/>
      <c r="E599" s="22"/>
      <c r="F599" s="22"/>
      <c r="G599" s="22"/>
      <c r="H599" s="22"/>
      <c r="I599" s="22"/>
    </row>
    <row r="600" spans="1:9">
      <c r="A600" s="22"/>
      <c r="B600" s="22"/>
      <c r="C600" s="31"/>
      <c r="D600" s="31"/>
      <c r="E600" s="22"/>
      <c r="F600" s="22"/>
      <c r="G600" s="22"/>
      <c r="H600" s="22"/>
      <c r="I600" s="22"/>
    </row>
    <row r="601" spans="1:9">
      <c r="A601" s="22"/>
      <c r="B601" s="22"/>
      <c r="C601" s="31"/>
      <c r="D601" s="31"/>
      <c r="E601" s="22"/>
      <c r="F601" s="22"/>
      <c r="G601" s="22"/>
      <c r="H601" s="22"/>
      <c r="I601" s="22"/>
    </row>
    <row r="602" spans="1:9">
      <c r="A602" s="22"/>
      <c r="B602" s="22"/>
      <c r="C602" s="31"/>
      <c r="D602" s="31"/>
      <c r="E602" s="22"/>
      <c r="F602" s="22"/>
      <c r="G602" s="22"/>
      <c r="H602" s="22"/>
      <c r="I602" s="22"/>
    </row>
    <row r="603" spans="1:9">
      <c r="A603" s="22"/>
      <c r="B603" s="22"/>
      <c r="C603" s="31"/>
      <c r="D603" s="31"/>
      <c r="E603" s="22"/>
      <c r="F603" s="22"/>
      <c r="G603" s="22"/>
      <c r="H603" s="22"/>
      <c r="I603" s="22"/>
    </row>
    <row r="604" spans="1:9">
      <c r="A604" s="22"/>
      <c r="B604" s="22"/>
      <c r="C604" s="31"/>
      <c r="D604" s="31"/>
      <c r="E604" s="22"/>
      <c r="F604" s="22"/>
      <c r="G604" s="22"/>
      <c r="H604" s="22"/>
      <c r="I604" s="22"/>
    </row>
    <row r="605" spans="1:9">
      <c r="A605" s="22"/>
      <c r="B605" s="22"/>
      <c r="C605" s="31"/>
      <c r="D605" s="31"/>
      <c r="E605" s="22"/>
      <c r="F605" s="22"/>
      <c r="G605" s="22"/>
      <c r="H605" s="22"/>
      <c r="I605" s="22"/>
    </row>
    <row r="606" spans="1:9">
      <c r="A606" s="22"/>
      <c r="B606" s="22"/>
      <c r="C606" s="31"/>
      <c r="D606" s="31"/>
      <c r="E606" s="22"/>
      <c r="F606" s="22"/>
      <c r="G606" s="22"/>
      <c r="H606" s="22"/>
      <c r="I606" s="22"/>
    </row>
    <row r="607" spans="1:9">
      <c r="A607" s="22"/>
      <c r="B607" s="22"/>
      <c r="C607" s="31"/>
      <c r="D607" s="31"/>
      <c r="E607" s="22"/>
      <c r="F607" s="22"/>
      <c r="G607" s="22"/>
      <c r="H607" s="22"/>
      <c r="I607" s="22"/>
    </row>
    <row r="608" spans="1:9">
      <c r="A608" s="22"/>
      <c r="B608" s="22"/>
      <c r="C608" s="31"/>
      <c r="D608" s="31"/>
      <c r="E608" s="22"/>
      <c r="F608" s="22"/>
      <c r="G608" s="22"/>
      <c r="H608" s="22"/>
      <c r="I608" s="22"/>
    </row>
    <row r="609" spans="1:9">
      <c r="A609" s="22"/>
      <c r="B609" s="22"/>
      <c r="C609" s="31"/>
      <c r="D609" s="31"/>
      <c r="E609" s="22"/>
      <c r="F609" s="22"/>
      <c r="G609" s="22"/>
      <c r="H609" s="22"/>
      <c r="I609" s="22"/>
    </row>
    <row r="610" spans="1:9">
      <c r="A610" s="22"/>
      <c r="B610" s="22"/>
      <c r="C610" s="31"/>
      <c r="D610" s="31"/>
      <c r="E610" s="22"/>
      <c r="F610" s="22"/>
      <c r="G610" s="22"/>
      <c r="H610" s="22"/>
      <c r="I610" s="22"/>
    </row>
    <row r="611" spans="1:9">
      <c r="A611" s="22"/>
      <c r="B611" s="22"/>
      <c r="C611" s="31"/>
      <c r="D611" s="31"/>
      <c r="E611" s="22"/>
      <c r="F611" s="22"/>
      <c r="G611" s="22"/>
      <c r="H611" s="22"/>
      <c r="I611" s="22"/>
    </row>
    <row r="612" spans="1:9">
      <c r="A612" s="22"/>
      <c r="B612" s="22"/>
      <c r="C612" s="31"/>
      <c r="D612" s="31"/>
      <c r="E612" s="22"/>
      <c r="F612" s="22"/>
      <c r="G612" s="22"/>
      <c r="H612" s="22"/>
      <c r="I612" s="22"/>
    </row>
    <row r="613" spans="1:9">
      <c r="A613" s="22"/>
      <c r="B613" s="22"/>
      <c r="C613" s="31"/>
      <c r="D613" s="31"/>
      <c r="E613" s="22"/>
      <c r="F613" s="22"/>
      <c r="G613" s="22"/>
      <c r="H613" s="22"/>
      <c r="I613" s="22"/>
    </row>
    <row r="614" spans="1:9">
      <c r="A614" s="22"/>
      <c r="B614" s="22"/>
      <c r="C614" s="31"/>
      <c r="D614" s="31"/>
      <c r="E614" s="22"/>
      <c r="F614" s="22"/>
      <c r="G614" s="22"/>
      <c r="H614" s="22"/>
      <c r="I614" s="22"/>
    </row>
    <row r="615" spans="1:9">
      <c r="A615" s="22"/>
      <c r="B615" s="22"/>
      <c r="C615" s="31"/>
      <c r="D615" s="31"/>
      <c r="E615" s="22"/>
      <c r="F615" s="22"/>
      <c r="G615" s="22"/>
      <c r="H615" s="22"/>
      <c r="I615" s="22"/>
    </row>
    <row r="616" spans="1:9">
      <c r="A616" s="22"/>
      <c r="B616" s="22"/>
      <c r="C616" s="31"/>
      <c r="D616" s="31"/>
      <c r="E616" s="22"/>
      <c r="F616" s="22"/>
      <c r="G616" s="22"/>
      <c r="H616" s="22"/>
      <c r="I616" s="22"/>
    </row>
    <row r="617" spans="1:9">
      <c r="A617" s="22"/>
      <c r="B617" s="22"/>
      <c r="C617" s="31"/>
      <c r="D617" s="31"/>
      <c r="E617" s="22"/>
      <c r="F617" s="22"/>
      <c r="G617" s="22"/>
      <c r="H617" s="22"/>
      <c r="I617" s="22"/>
    </row>
    <row r="618" spans="1:9">
      <c r="A618" s="22"/>
      <c r="B618" s="22"/>
      <c r="C618" s="31"/>
      <c r="D618" s="31"/>
      <c r="E618" s="22"/>
      <c r="F618" s="22"/>
      <c r="G618" s="22"/>
      <c r="H618" s="22"/>
      <c r="I618" s="22"/>
    </row>
    <row r="619" spans="1:9">
      <c r="A619" s="22"/>
      <c r="B619" s="22"/>
      <c r="C619" s="31"/>
      <c r="D619" s="31"/>
      <c r="E619" s="22"/>
      <c r="F619" s="22"/>
      <c r="G619" s="22"/>
      <c r="H619" s="22"/>
      <c r="I619" s="22"/>
    </row>
    <row r="620" spans="1:9">
      <c r="A620" s="22"/>
      <c r="B620" s="22"/>
      <c r="C620" s="31"/>
      <c r="D620" s="31"/>
      <c r="E620" s="22"/>
      <c r="F620" s="22"/>
      <c r="G620" s="22"/>
      <c r="H620" s="22"/>
      <c r="I620" s="22"/>
    </row>
    <row r="621" spans="1:9">
      <c r="A621" s="22"/>
      <c r="B621" s="22"/>
      <c r="C621" s="31"/>
      <c r="D621" s="31"/>
      <c r="E621" s="22"/>
      <c r="F621" s="22"/>
      <c r="G621" s="22"/>
      <c r="H621" s="22"/>
      <c r="I621" s="22"/>
    </row>
    <row r="622" spans="1:9">
      <c r="A622" s="22"/>
      <c r="B622" s="22"/>
      <c r="C622" s="31"/>
      <c r="D622" s="31"/>
      <c r="E622" s="22"/>
      <c r="F622" s="22"/>
      <c r="G622" s="22"/>
      <c r="H622" s="22"/>
      <c r="I622" s="22"/>
    </row>
    <row r="623" spans="1:9">
      <c r="A623" s="22"/>
      <c r="B623" s="22"/>
      <c r="C623" s="31"/>
      <c r="D623" s="31"/>
      <c r="E623" s="22"/>
      <c r="F623" s="22"/>
      <c r="G623" s="22"/>
      <c r="H623" s="22"/>
      <c r="I623" s="22"/>
    </row>
    <row r="624" spans="1:9">
      <c r="A624" s="22"/>
      <c r="B624" s="22"/>
      <c r="C624" s="31"/>
      <c r="D624" s="31"/>
      <c r="E624" s="22"/>
      <c r="F624" s="22"/>
      <c r="G624" s="22"/>
      <c r="H624" s="22"/>
      <c r="I624" s="22"/>
    </row>
    <row r="625" spans="1:9">
      <c r="A625" s="22"/>
      <c r="B625" s="22"/>
      <c r="C625" s="31"/>
      <c r="D625" s="31"/>
      <c r="E625" s="22"/>
      <c r="F625" s="22"/>
      <c r="G625" s="22"/>
      <c r="H625" s="22"/>
      <c r="I625" s="22"/>
    </row>
    <row r="626" spans="1:9">
      <c r="A626" s="22"/>
      <c r="B626" s="22"/>
      <c r="C626" s="31"/>
      <c r="D626" s="31"/>
      <c r="E626" s="22"/>
      <c r="F626" s="22"/>
      <c r="G626" s="22"/>
      <c r="H626" s="22"/>
      <c r="I626" s="22"/>
    </row>
    <row r="627" spans="1:9">
      <c r="A627" s="22"/>
      <c r="B627" s="22"/>
      <c r="C627" s="31"/>
      <c r="D627" s="31"/>
      <c r="E627" s="22"/>
      <c r="F627" s="22"/>
      <c r="G627" s="22"/>
      <c r="H627" s="22"/>
      <c r="I627" s="22"/>
    </row>
    <row r="628" spans="1:9">
      <c r="A628" s="22"/>
      <c r="B628" s="22"/>
      <c r="C628" s="31"/>
      <c r="D628" s="31"/>
      <c r="E628" s="22"/>
      <c r="F628" s="22"/>
      <c r="G628" s="22"/>
      <c r="H628" s="22"/>
      <c r="I628" s="22"/>
    </row>
    <row r="629" spans="1:9">
      <c r="A629" s="22"/>
      <c r="B629" s="22"/>
      <c r="C629" s="31"/>
      <c r="D629" s="31"/>
      <c r="E629" s="22"/>
      <c r="F629" s="22"/>
      <c r="G629" s="22"/>
      <c r="H629" s="22"/>
      <c r="I629" s="22"/>
    </row>
    <row r="630" spans="1:9">
      <c r="A630" s="22"/>
      <c r="B630" s="22"/>
      <c r="C630" s="31"/>
      <c r="D630" s="31"/>
      <c r="E630" s="22"/>
      <c r="F630" s="22"/>
      <c r="G630" s="22"/>
      <c r="H630" s="22"/>
      <c r="I630" s="22"/>
    </row>
    <row r="631" spans="1:9">
      <c r="A631" s="22"/>
      <c r="B631" s="22"/>
      <c r="C631" s="31"/>
      <c r="D631" s="31"/>
      <c r="E631" s="22"/>
      <c r="F631" s="22"/>
      <c r="G631" s="22"/>
      <c r="H631" s="22"/>
      <c r="I631" s="22"/>
    </row>
    <row r="632" spans="1:9">
      <c r="A632" s="22"/>
      <c r="B632" s="22"/>
      <c r="C632" s="31"/>
      <c r="D632" s="31"/>
      <c r="E632" s="22"/>
      <c r="F632" s="22"/>
      <c r="G632" s="22"/>
      <c r="H632" s="22"/>
      <c r="I632" s="22"/>
    </row>
    <row r="633" spans="1:9">
      <c r="A633" s="22"/>
      <c r="B633" s="22"/>
      <c r="C633" s="31"/>
      <c r="D633" s="31"/>
      <c r="E633" s="22"/>
      <c r="F633" s="22"/>
      <c r="G633" s="22"/>
      <c r="H633" s="22"/>
      <c r="I633" s="22"/>
    </row>
    <row r="634" spans="1:9">
      <c r="A634" s="22"/>
      <c r="B634" s="22"/>
      <c r="C634" s="31"/>
      <c r="D634" s="31"/>
      <c r="E634" s="22"/>
      <c r="F634" s="22"/>
      <c r="G634" s="22"/>
      <c r="H634" s="22"/>
      <c r="I634" s="22"/>
    </row>
    <row r="635" spans="1:9">
      <c r="A635" s="22"/>
      <c r="B635" s="22"/>
      <c r="C635" s="31"/>
      <c r="D635" s="31"/>
      <c r="E635" s="22"/>
      <c r="F635" s="22"/>
      <c r="G635" s="22"/>
      <c r="H635" s="22"/>
      <c r="I635" s="22"/>
    </row>
    <row r="636" spans="1:9">
      <c r="A636" s="22"/>
      <c r="B636" s="22"/>
      <c r="C636" s="31"/>
      <c r="D636" s="31"/>
      <c r="E636" s="22"/>
      <c r="F636" s="22"/>
      <c r="G636" s="22"/>
      <c r="H636" s="22"/>
      <c r="I636" s="22"/>
    </row>
    <row r="637" spans="1:9">
      <c r="A637" s="22"/>
      <c r="B637" s="22"/>
      <c r="C637" s="31"/>
      <c r="D637" s="31"/>
      <c r="E637" s="22"/>
      <c r="F637" s="22"/>
      <c r="G637" s="22"/>
      <c r="H637" s="22"/>
      <c r="I637" s="22"/>
    </row>
    <row r="638" spans="1:9">
      <c r="A638" s="22"/>
      <c r="B638" s="22"/>
      <c r="C638" s="31"/>
      <c r="D638" s="31"/>
      <c r="E638" s="22"/>
      <c r="F638" s="22"/>
      <c r="G638" s="22"/>
      <c r="H638" s="22"/>
      <c r="I638" s="22"/>
    </row>
    <row r="639" spans="1:9">
      <c r="A639" s="22"/>
      <c r="B639" s="22"/>
      <c r="C639" s="31"/>
      <c r="D639" s="31"/>
      <c r="E639" s="22"/>
      <c r="F639" s="22"/>
      <c r="G639" s="22"/>
      <c r="H639" s="22"/>
      <c r="I639" s="22"/>
    </row>
    <row r="640" spans="1:9">
      <c r="A640" s="22"/>
      <c r="B640" s="22"/>
      <c r="C640" s="31"/>
      <c r="D640" s="31"/>
      <c r="E640" s="22"/>
      <c r="F640" s="22"/>
      <c r="G640" s="22"/>
      <c r="H640" s="22"/>
      <c r="I640" s="22"/>
    </row>
    <row r="641" spans="1:9">
      <c r="A641" s="22"/>
      <c r="B641" s="22"/>
      <c r="C641" s="31"/>
      <c r="D641" s="31"/>
      <c r="E641" s="22"/>
      <c r="F641" s="22"/>
      <c r="G641" s="22"/>
      <c r="H641" s="22"/>
      <c r="I641" s="22"/>
    </row>
    <row r="642" spans="1:9">
      <c r="A642" s="22"/>
      <c r="B642" s="22"/>
      <c r="C642" s="31"/>
      <c r="D642" s="31"/>
      <c r="E642" s="22"/>
      <c r="F642" s="22"/>
      <c r="G642" s="22"/>
      <c r="H642" s="22"/>
      <c r="I642" s="22"/>
    </row>
    <row r="643" spans="1:9">
      <c r="A643" s="22"/>
      <c r="B643" s="22"/>
      <c r="C643" s="31"/>
      <c r="D643" s="31"/>
      <c r="E643" s="22"/>
      <c r="F643" s="22"/>
      <c r="G643" s="22"/>
      <c r="H643" s="22"/>
      <c r="I643" s="22"/>
    </row>
    <row r="644" spans="1:9">
      <c r="A644" s="22"/>
      <c r="B644" s="22"/>
      <c r="C644" s="31"/>
      <c r="D644" s="31"/>
      <c r="E644" s="22"/>
      <c r="F644" s="22"/>
      <c r="G644" s="22"/>
      <c r="H644" s="22"/>
      <c r="I644" s="22"/>
    </row>
    <row r="645" spans="1:9">
      <c r="A645" s="22"/>
      <c r="B645" s="22"/>
      <c r="C645" s="31"/>
      <c r="D645" s="31"/>
      <c r="E645" s="22"/>
      <c r="F645" s="22"/>
      <c r="G645" s="22"/>
      <c r="H645" s="22"/>
      <c r="I645" s="22"/>
    </row>
    <row r="646" spans="1:9">
      <c r="A646" s="22"/>
      <c r="B646" s="22"/>
      <c r="C646" s="31"/>
      <c r="D646" s="31"/>
      <c r="E646" s="22"/>
      <c r="F646" s="22"/>
      <c r="G646" s="22"/>
      <c r="H646" s="22"/>
      <c r="I646" s="22"/>
    </row>
    <row r="647" spans="1:9">
      <c r="A647" s="22"/>
      <c r="B647" s="22"/>
      <c r="C647" s="31"/>
      <c r="D647" s="31"/>
      <c r="E647" s="22"/>
      <c r="F647" s="22"/>
      <c r="G647" s="22"/>
      <c r="H647" s="22"/>
      <c r="I647" s="22"/>
    </row>
    <row r="648" spans="1:9">
      <c r="A648" s="22"/>
      <c r="B648" s="22"/>
      <c r="C648" s="31"/>
      <c r="D648" s="31"/>
      <c r="E648" s="22"/>
      <c r="F648" s="22"/>
      <c r="G648" s="22"/>
      <c r="H648" s="22"/>
      <c r="I648" s="22"/>
    </row>
    <row r="649" spans="1:9">
      <c r="A649" s="22"/>
      <c r="B649" s="22"/>
      <c r="C649" s="31"/>
      <c r="D649" s="31"/>
      <c r="E649" s="22"/>
      <c r="F649" s="22"/>
      <c r="G649" s="22"/>
      <c r="H649" s="22"/>
      <c r="I649" s="22"/>
    </row>
    <row r="650" spans="1:9">
      <c r="A650" s="22"/>
      <c r="B650" s="22"/>
      <c r="C650" s="31"/>
      <c r="D650" s="31"/>
      <c r="E650" s="22"/>
      <c r="F650" s="22"/>
      <c r="G650" s="22"/>
      <c r="H650" s="22"/>
      <c r="I650" s="22"/>
    </row>
    <row r="651" spans="1:9">
      <c r="A651" s="22"/>
      <c r="B651" s="22"/>
      <c r="C651" s="31"/>
      <c r="D651" s="31"/>
      <c r="E651" s="22"/>
      <c r="F651" s="22"/>
      <c r="G651" s="22"/>
      <c r="H651" s="22"/>
      <c r="I651" s="22"/>
    </row>
    <row r="652" spans="1:9">
      <c r="A652" s="22"/>
      <c r="B652" s="22"/>
      <c r="C652" s="31"/>
      <c r="D652" s="31"/>
      <c r="E652" s="22"/>
      <c r="F652" s="22"/>
      <c r="G652" s="22"/>
      <c r="H652" s="22"/>
      <c r="I652" s="22"/>
    </row>
    <row r="653" spans="1:9">
      <c r="A653" s="22"/>
      <c r="B653" s="22"/>
      <c r="C653" s="31"/>
      <c r="D653" s="31"/>
      <c r="E653" s="22"/>
      <c r="F653" s="22"/>
      <c r="G653" s="22"/>
      <c r="H653" s="22"/>
      <c r="I653" s="22"/>
    </row>
    <row r="654" spans="1:9">
      <c r="A654" s="22"/>
      <c r="B654" s="22"/>
      <c r="C654" s="31"/>
      <c r="D654" s="31"/>
      <c r="E654" s="22"/>
      <c r="F654" s="22"/>
      <c r="G654" s="22"/>
      <c r="H654" s="22"/>
      <c r="I654" s="22"/>
    </row>
    <row r="655" spans="1:9">
      <c r="A655" s="22"/>
      <c r="B655" s="22"/>
      <c r="C655" s="31"/>
      <c r="D655" s="31"/>
      <c r="E655" s="22"/>
      <c r="F655" s="22"/>
      <c r="G655" s="22"/>
      <c r="H655" s="22"/>
      <c r="I655" s="22"/>
    </row>
    <row r="656" spans="1:9">
      <c r="A656" s="22"/>
      <c r="B656" s="22"/>
      <c r="C656" s="31"/>
      <c r="D656" s="31"/>
      <c r="E656" s="22"/>
      <c r="F656" s="22"/>
      <c r="G656" s="22"/>
      <c r="H656" s="22"/>
      <c r="I656" s="22"/>
    </row>
    <row r="657" spans="1:9">
      <c r="A657" s="22"/>
      <c r="B657" s="22"/>
      <c r="C657" s="31"/>
      <c r="D657" s="31"/>
      <c r="E657" s="22"/>
      <c r="F657" s="22"/>
      <c r="G657" s="22"/>
      <c r="H657" s="22"/>
      <c r="I657" s="22"/>
    </row>
    <row r="658" spans="1:9">
      <c r="A658" s="22"/>
      <c r="B658" s="22"/>
      <c r="C658" s="31"/>
      <c r="D658" s="31"/>
      <c r="E658" s="22"/>
      <c r="F658" s="22"/>
      <c r="G658" s="22"/>
      <c r="H658" s="22"/>
      <c r="I658" s="22"/>
    </row>
    <row r="659" spans="1:9">
      <c r="A659" s="22"/>
      <c r="B659" s="22"/>
      <c r="C659" s="31"/>
      <c r="D659" s="31"/>
      <c r="E659" s="22"/>
      <c r="F659" s="22"/>
      <c r="G659" s="22"/>
      <c r="H659" s="22"/>
      <c r="I659" s="22"/>
    </row>
    <row r="660" spans="1:9">
      <c r="A660" s="22"/>
      <c r="B660" s="22"/>
      <c r="C660" s="31"/>
      <c r="D660" s="31"/>
      <c r="E660" s="22"/>
      <c r="F660" s="22"/>
      <c r="G660" s="22"/>
      <c r="H660" s="22"/>
      <c r="I660" s="22"/>
    </row>
    <row r="661" spans="1:9">
      <c r="A661" s="22"/>
      <c r="B661" s="22"/>
      <c r="C661" s="31"/>
      <c r="D661" s="31"/>
      <c r="E661" s="22"/>
      <c r="F661" s="22"/>
      <c r="G661" s="22"/>
      <c r="H661" s="22"/>
      <c r="I661" s="22"/>
    </row>
    <row r="662" spans="1:9">
      <c r="A662" s="22"/>
      <c r="B662" s="22"/>
      <c r="C662" s="31"/>
      <c r="D662" s="31"/>
      <c r="E662" s="22"/>
      <c r="F662" s="22"/>
      <c r="G662" s="22"/>
      <c r="H662" s="22"/>
      <c r="I662" s="22"/>
    </row>
    <row r="663" spans="1:9">
      <c r="A663" s="22"/>
      <c r="B663" s="22"/>
      <c r="C663" s="31"/>
      <c r="D663" s="31"/>
      <c r="E663" s="22"/>
      <c r="F663" s="22"/>
      <c r="G663" s="22"/>
      <c r="H663" s="22"/>
      <c r="I663" s="22"/>
    </row>
    <row r="664" spans="1:9">
      <c r="A664" s="22"/>
      <c r="B664" s="22"/>
      <c r="C664" s="31"/>
      <c r="D664" s="31"/>
      <c r="E664" s="22"/>
      <c r="F664" s="22"/>
      <c r="G664" s="22"/>
      <c r="H664" s="22"/>
      <c r="I664" s="22"/>
    </row>
    <row r="665" spans="1:9">
      <c r="A665" s="22"/>
      <c r="B665" s="22"/>
      <c r="C665" s="31"/>
      <c r="D665" s="31"/>
      <c r="E665" s="22"/>
      <c r="F665" s="22"/>
      <c r="G665" s="22"/>
      <c r="H665" s="22"/>
      <c r="I665" s="22"/>
    </row>
    <row r="666" spans="1:9">
      <c r="A666" s="22"/>
      <c r="B666" s="22"/>
      <c r="C666" s="31"/>
      <c r="D666" s="31"/>
      <c r="E666" s="22"/>
      <c r="F666" s="22"/>
      <c r="G666" s="22"/>
      <c r="H666" s="22"/>
      <c r="I666" s="22"/>
    </row>
    <row r="667" spans="1:9">
      <c r="A667" s="22"/>
      <c r="B667" s="22"/>
      <c r="C667" s="31"/>
      <c r="D667" s="31"/>
      <c r="E667" s="22"/>
      <c r="F667" s="22"/>
      <c r="G667" s="22"/>
      <c r="H667" s="22"/>
      <c r="I667" s="22"/>
    </row>
    <row r="668" spans="1:9">
      <c r="A668" s="22"/>
      <c r="B668" s="22"/>
      <c r="C668" s="31"/>
      <c r="D668" s="31"/>
      <c r="E668" s="22"/>
      <c r="F668" s="22"/>
      <c r="G668" s="22"/>
      <c r="H668" s="22"/>
      <c r="I668" s="22"/>
    </row>
    <row r="669" spans="1:9">
      <c r="A669" s="22"/>
      <c r="B669" s="22"/>
      <c r="C669" s="31"/>
      <c r="D669" s="31"/>
      <c r="E669" s="22"/>
      <c r="F669" s="22"/>
      <c r="G669" s="22"/>
      <c r="H669" s="22"/>
      <c r="I669" s="22"/>
    </row>
    <row r="670" spans="1:9">
      <c r="A670" s="22"/>
      <c r="B670" s="22"/>
      <c r="C670" s="31"/>
      <c r="D670" s="31"/>
      <c r="E670" s="22"/>
      <c r="F670" s="22"/>
      <c r="G670" s="22"/>
      <c r="H670" s="22"/>
      <c r="I670" s="22"/>
    </row>
    <row r="671" spans="1:9">
      <c r="A671" s="22"/>
      <c r="B671" s="22"/>
      <c r="C671" s="31"/>
      <c r="D671" s="31"/>
      <c r="E671" s="22"/>
      <c r="F671" s="22"/>
      <c r="G671" s="22"/>
      <c r="H671" s="22"/>
      <c r="I671" s="22"/>
    </row>
    <row r="672" spans="1:9">
      <c r="A672" s="22"/>
      <c r="B672" s="22"/>
      <c r="C672" s="31"/>
      <c r="D672" s="31"/>
      <c r="E672" s="22"/>
      <c r="F672" s="22"/>
      <c r="G672" s="22"/>
      <c r="H672" s="22"/>
      <c r="I672" s="22"/>
    </row>
    <row r="673" spans="1:9">
      <c r="A673" s="22"/>
      <c r="B673" s="22"/>
      <c r="C673" s="31"/>
      <c r="D673" s="31"/>
      <c r="E673" s="22"/>
      <c r="F673" s="22"/>
      <c r="G673" s="22"/>
      <c r="H673" s="22"/>
      <c r="I673" s="22"/>
    </row>
    <row r="674" spans="1:9">
      <c r="A674" s="22"/>
      <c r="B674" s="22"/>
      <c r="C674" s="31"/>
      <c r="D674" s="31"/>
      <c r="E674" s="22"/>
      <c r="F674" s="22"/>
      <c r="G674" s="22"/>
      <c r="H674" s="22"/>
      <c r="I674" s="22"/>
    </row>
    <row r="675" spans="1:9">
      <c r="A675" s="22"/>
      <c r="B675" s="22"/>
      <c r="C675" s="31"/>
      <c r="D675" s="31"/>
      <c r="E675" s="22"/>
      <c r="F675" s="22"/>
      <c r="G675" s="22"/>
      <c r="H675" s="22"/>
      <c r="I675" s="22"/>
    </row>
    <row r="676" spans="1:9">
      <c r="A676" s="22"/>
      <c r="B676" s="22"/>
      <c r="C676" s="31"/>
      <c r="D676" s="31"/>
      <c r="E676" s="22"/>
      <c r="F676" s="22"/>
      <c r="G676" s="22"/>
      <c r="H676" s="22"/>
      <c r="I676" s="22"/>
    </row>
    <row r="677" spans="1:9">
      <c r="A677" s="22"/>
      <c r="B677" s="22"/>
      <c r="C677" s="31"/>
      <c r="D677" s="31"/>
      <c r="E677" s="22"/>
      <c r="F677" s="22"/>
      <c r="G677" s="22"/>
      <c r="H677" s="22"/>
      <c r="I677" s="22"/>
    </row>
    <row r="678" spans="1:9">
      <c r="A678" s="22"/>
      <c r="B678" s="22"/>
      <c r="C678" s="31"/>
      <c r="D678" s="31"/>
      <c r="E678" s="22"/>
      <c r="F678" s="22"/>
      <c r="G678" s="22"/>
      <c r="H678" s="22"/>
      <c r="I678" s="22"/>
    </row>
    <row r="679" spans="1:9">
      <c r="A679" s="22"/>
      <c r="B679" s="22"/>
      <c r="C679" s="31"/>
      <c r="D679" s="31"/>
      <c r="E679" s="22"/>
      <c r="F679" s="22"/>
      <c r="G679" s="22"/>
      <c r="H679" s="22"/>
      <c r="I679" s="22"/>
    </row>
    <row r="680" spans="1:9">
      <c r="A680" s="22"/>
      <c r="B680" s="22"/>
      <c r="C680" s="31"/>
      <c r="D680" s="31"/>
      <c r="E680" s="22"/>
      <c r="F680" s="22"/>
      <c r="G680" s="22"/>
      <c r="H680" s="22"/>
      <c r="I680" s="22"/>
    </row>
    <row r="681" spans="1:9">
      <c r="A681" s="22"/>
      <c r="B681" s="22"/>
      <c r="C681" s="31"/>
      <c r="D681" s="31"/>
      <c r="E681" s="22"/>
      <c r="F681" s="22"/>
      <c r="G681" s="22"/>
      <c r="H681" s="22"/>
      <c r="I681" s="22"/>
    </row>
    <row r="682" spans="1:9">
      <c r="A682" s="22"/>
      <c r="B682" s="22"/>
      <c r="C682" s="31"/>
      <c r="D682" s="31"/>
      <c r="E682" s="22"/>
      <c r="F682" s="22"/>
      <c r="G682" s="22"/>
      <c r="H682" s="22"/>
      <c r="I682" s="22"/>
    </row>
    <row r="683" spans="1:9">
      <c r="A683" s="22"/>
      <c r="B683" s="22"/>
      <c r="C683" s="31"/>
      <c r="D683" s="31"/>
      <c r="E683" s="22"/>
      <c r="F683" s="22"/>
      <c r="G683" s="22"/>
      <c r="H683" s="22"/>
      <c r="I683" s="22"/>
    </row>
    <row r="684" spans="1:9">
      <c r="A684" s="22"/>
      <c r="B684" s="22"/>
      <c r="C684" s="31"/>
      <c r="D684" s="31"/>
      <c r="E684" s="22"/>
      <c r="F684" s="22"/>
      <c r="G684" s="22"/>
      <c r="H684" s="22"/>
      <c r="I684" s="22"/>
    </row>
    <row r="685" spans="1:9">
      <c r="A685" s="22"/>
      <c r="B685" s="22"/>
      <c r="C685" s="31"/>
      <c r="D685" s="31"/>
      <c r="E685" s="22"/>
      <c r="F685" s="22"/>
      <c r="G685" s="22"/>
      <c r="H685" s="22"/>
      <c r="I685" s="22"/>
    </row>
    <row r="686" spans="1:9">
      <c r="A686" s="22"/>
      <c r="B686" s="22"/>
      <c r="C686" s="31"/>
      <c r="D686" s="31"/>
      <c r="E686" s="22"/>
      <c r="F686" s="22"/>
      <c r="G686" s="22"/>
      <c r="H686" s="22"/>
      <c r="I686" s="22"/>
    </row>
    <row r="687" spans="1:9">
      <c r="A687" s="22"/>
      <c r="B687" s="22"/>
      <c r="C687" s="31"/>
      <c r="D687" s="31"/>
      <c r="E687" s="22"/>
      <c r="F687" s="22"/>
      <c r="G687" s="22"/>
      <c r="H687" s="22"/>
      <c r="I687" s="22"/>
    </row>
    <row r="688" spans="1:9">
      <c r="A688" s="22"/>
      <c r="B688" s="22"/>
      <c r="C688" s="31"/>
      <c r="D688" s="31"/>
      <c r="E688" s="22"/>
      <c r="F688" s="22"/>
      <c r="G688" s="22"/>
      <c r="H688" s="22"/>
      <c r="I688" s="22"/>
    </row>
    <row r="689" spans="1:9">
      <c r="A689" s="22"/>
      <c r="B689" s="22"/>
      <c r="C689" s="31"/>
      <c r="D689" s="31"/>
      <c r="E689" s="22"/>
      <c r="F689" s="22"/>
      <c r="G689" s="22"/>
      <c r="H689" s="22"/>
      <c r="I689" s="22"/>
    </row>
    <row r="690" spans="1:9">
      <c r="A690" s="22"/>
      <c r="B690" s="22"/>
      <c r="C690" s="31"/>
      <c r="D690" s="31"/>
      <c r="E690" s="22"/>
      <c r="F690" s="22"/>
      <c r="G690" s="22"/>
      <c r="H690" s="22"/>
      <c r="I690" s="22"/>
    </row>
    <row r="691" spans="1:9">
      <c r="A691" s="22"/>
      <c r="B691" s="22"/>
      <c r="C691" s="31"/>
      <c r="D691" s="31"/>
      <c r="E691" s="22"/>
      <c r="F691" s="22"/>
      <c r="G691" s="22"/>
      <c r="H691" s="22"/>
      <c r="I691" s="22"/>
    </row>
    <row r="692" spans="1:9">
      <c r="A692" s="22"/>
      <c r="B692" s="22"/>
      <c r="C692" s="31"/>
      <c r="D692" s="31"/>
      <c r="E692" s="22"/>
      <c r="F692" s="22"/>
      <c r="G692" s="22"/>
      <c r="H692" s="22"/>
      <c r="I692" s="22"/>
    </row>
    <row r="693" spans="1:9">
      <c r="A693" s="22"/>
      <c r="B693" s="22"/>
      <c r="C693" s="31"/>
      <c r="D693" s="31"/>
      <c r="E693" s="22"/>
      <c r="F693" s="22"/>
      <c r="G693" s="22"/>
      <c r="H693" s="22"/>
      <c r="I693" s="22"/>
    </row>
    <row r="694" spans="1:9">
      <c r="A694" s="22"/>
      <c r="B694" s="22"/>
      <c r="C694" s="31"/>
      <c r="D694" s="31"/>
      <c r="E694" s="22"/>
      <c r="F694" s="22"/>
      <c r="G694" s="22"/>
      <c r="H694" s="22"/>
      <c r="I694" s="22"/>
    </row>
    <row r="695" spans="1:9">
      <c r="A695" s="22"/>
      <c r="B695" s="22"/>
      <c r="C695" s="31"/>
      <c r="D695" s="31"/>
      <c r="E695" s="22"/>
      <c r="F695" s="22"/>
      <c r="G695" s="22"/>
      <c r="H695" s="22"/>
      <c r="I695" s="22"/>
    </row>
    <row r="696" spans="1:9">
      <c r="A696" s="22"/>
      <c r="B696" s="22"/>
      <c r="C696" s="31"/>
      <c r="D696" s="31"/>
      <c r="E696" s="22"/>
      <c r="F696" s="22"/>
      <c r="G696" s="22"/>
      <c r="H696" s="22"/>
      <c r="I696" s="22"/>
    </row>
    <row r="697" spans="1:9">
      <c r="A697" s="22"/>
      <c r="B697" s="22"/>
      <c r="C697" s="31"/>
      <c r="D697" s="31"/>
      <c r="E697" s="22"/>
      <c r="F697" s="22"/>
      <c r="G697" s="22"/>
      <c r="H697" s="22"/>
      <c r="I697" s="22"/>
    </row>
    <row r="698" spans="1:9">
      <c r="A698" s="22"/>
      <c r="B698" s="22"/>
      <c r="C698" s="31"/>
      <c r="D698" s="31"/>
      <c r="E698" s="22"/>
      <c r="F698" s="22"/>
      <c r="G698" s="22"/>
      <c r="H698" s="22"/>
      <c r="I698" s="22"/>
    </row>
    <row r="699" spans="1:9">
      <c r="A699" s="22"/>
      <c r="B699" s="22"/>
      <c r="C699" s="31"/>
      <c r="D699" s="31"/>
      <c r="E699" s="22"/>
      <c r="F699" s="22"/>
      <c r="G699" s="22"/>
      <c r="H699" s="22"/>
      <c r="I699" s="22"/>
    </row>
    <row r="700" spans="1:9">
      <c r="A700" s="22"/>
      <c r="B700" s="22"/>
      <c r="C700" s="31"/>
      <c r="D700" s="31"/>
      <c r="E700" s="22"/>
      <c r="F700" s="22"/>
      <c r="G700" s="22"/>
      <c r="H700" s="22"/>
      <c r="I700" s="22"/>
    </row>
    <row r="701" spans="1:9">
      <c r="A701" s="22"/>
      <c r="B701" s="22"/>
      <c r="C701" s="31"/>
      <c r="D701" s="31"/>
      <c r="E701" s="22"/>
      <c r="F701" s="22"/>
      <c r="G701" s="22"/>
      <c r="H701" s="22"/>
      <c r="I701" s="22"/>
    </row>
    <row r="702" spans="1:9">
      <c r="A702" s="22"/>
      <c r="B702" s="22"/>
      <c r="C702" s="31"/>
      <c r="D702" s="31"/>
      <c r="E702" s="22"/>
      <c r="F702" s="22"/>
      <c r="G702" s="22"/>
      <c r="H702" s="22"/>
      <c r="I702" s="22"/>
    </row>
    <row r="703" spans="1:9">
      <c r="A703" s="22"/>
      <c r="B703" s="22"/>
      <c r="C703" s="31"/>
      <c r="D703" s="31"/>
      <c r="E703" s="22"/>
      <c r="F703" s="22"/>
      <c r="G703" s="22"/>
      <c r="H703" s="22"/>
      <c r="I703" s="22"/>
    </row>
    <row r="704" spans="1:9">
      <c r="A704" s="22"/>
      <c r="B704" s="22"/>
      <c r="C704" s="31"/>
      <c r="D704" s="31"/>
      <c r="E704" s="22"/>
      <c r="F704" s="22"/>
      <c r="G704" s="22"/>
      <c r="H704" s="22"/>
      <c r="I704" s="22"/>
    </row>
    <row r="705" spans="1:9">
      <c r="A705" s="22"/>
      <c r="B705" s="22"/>
      <c r="C705" s="31"/>
      <c r="D705" s="31"/>
      <c r="E705" s="22"/>
      <c r="F705" s="22"/>
      <c r="G705" s="22"/>
      <c r="H705" s="22"/>
      <c r="I705" s="22"/>
    </row>
    <row r="706" spans="1:9">
      <c r="A706" s="22"/>
      <c r="B706" s="22"/>
      <c r="C706" s="31"/>
      <c r="D706" s="31"/>
      <c r="E706" s="22"/>
      <c r="F706" s="22"/>
      <c r="G706" s="22"/>
      <c r="H706" s="22"/>
      <c r="I706" s="22"/>
    </row>
    <row r="707" spans="1:9">
      <c r="A707" s="22"/>
      <c r="B707" s="22"/>
      <c r="C707" s="31"/>
      <c r="D707" s="31"/>
      <c r="E707" s="22"/>
      <c r="F707" s="22"/>
      <c r="G707" s="22"/>
      <c r="H707" s="22"/>
      <c r="I707" s="22"/>
    </row>
    <row r="708" spans="1:9">
      <c r="A708" s="22"/>
      <c r="B708" s="22"/>
      <c r="C708" s="31"/>
      <c r="D708" s="31"/>
      <c r="E708" s="22"/>
      <c r="F708" s="22"/>
      <c r="G708" s="22"/>
      <c r="H708" s="22"/>
      <c r="I708" s="22"/>
    </row>
  </sheetData>
  <mergeCells count="8">
    <mergeCell ref="A13:C13"/>
    <mergeCell ref="B1:D2"/>
    <mergeCell ref="A7:C7"/>
    <mergeCell ref="A4:C5"/>
    <mergeCell ref="D4:D5"/>
    <mergeCell ref="D7:D12"/>
    <mergeCell ref="A8:C12"/>
    <mergeCell ref="A3:D3"/>
  </mergeCells>
  <phoneticPr fontId="7"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63"/>
  <sheetViews>
    <sheetView zoomScaleNormal="100" workbookViewId="0">
      <selection activeCell="A22" sqref="A22"/>
    </sheetView>
  </sheetViews>
  <sheetFormatPr defaultRowHeight="15" outlineLevelRow="1"/>
  <cols>
    <col min="1" max="1" width="45.7109375" customWidth="1"/>
    <col min="2" max="2" width="50.42578125" customWidth="1"/>
    <col min="3" max="3" width="45.7109375" customWidth="1"/>
    <col min="4" max="4" width="20.7109375" customWidth="1"/>
  </cols>
  <sheetData>
    <row r="1" spans="1:5">
      <c r="A1" s="512" t="s">
        <v>599</v>
      </c>
      <c r="B1" s="512"/>
      <c r="C1" s="512"/>
      <c r="D1" s="116"/>
      <c r="E1" s="69"/>
    </row>
    <row r="2" spans="1:5">
      <c r="A2" s="512" t="s">
        <v>20</v>
      </c>
      <c r="B2" s="512"/>
      <c r="C2" s="512"/>
      <c r="D2" s="116"/>
      <c r="E2" s="69"/>
    </row>
    <row r="3" spans="1:5" ht="15.75" thickBot="1">
      <c r="A3" s="737" t="s">
        <v>776</v>
      </c>
      <c r="B3" s="737"/>
      <c r="C3" s="737"/>
      <c r="D3" s="737"/>
    </row>
    <row r="4" spans="1:5">
      <c r="A4" s="514" t="s">
        <v>125</v>
      </c>
      <c r="B4" s="515"/>
      <c r="C4" s="515"/>
      <c r="D4" s="520" t="s">
        <v>774</v>
      </c>
    </row>
    <row r="5" spans="1:5" ht="15.75" thickBot="1">
      <c r="A5" s="517"/>
      <c r="B5" s="518"/>
      <c r="C5" s="518"/>
      <c r="D5" s="572"/>
    </row>
    <row r="6" spans="1:5" ht="15.75" thickBot="1">
      <c r="A6" s="358" t="s">
        <v>668</v>
      </c>
      <c r="B6" s="359"/>
      <c r="C6" s="322">
        <v>42369</v>
      </c>
      <c r="D6" s="123"/>
    </row>
    <row r="7" spans="1:5">
      <c r="A7" s="495" t="s">
        <v>126</v>
      </c>
      <c r="B7" s="496"/>
      <c r="C7" s="496"/>
      <c r="D7" s="406" t="s">
        <v>619</v>
      </c>
      <c r="E7" s="28"/>
    </row>
    <row r="8" spans="1:5" ht="48" customHeight="1" outlineLevel="1" thickBot="1">
      <c r="A8" s="533" t="s">
        <v>1033</v>
      </c>
      <c r="B8" s="533"/>
      <c r="C8" s="534"/>
      <c r="D8" s="421" t="s">
        <v>128</v>
      </c>
      <c r="E8" s="28"/>
    </row>
    <row r="9" spans="1:5" ht="30" customHeight="1">
      <c r="A9" s="495" t="s">
        <v>127</v>
      </c>
      <c r="B9" s="496"/>
      <c r="C9" s="496"/>
      <c r="D9" s="420" t="s">
        <v>620</v>
      </c>
      <c r="E9" s="28"/>
    </row>
    <row r="10" spans="1:5" ht="15" customHeight="1" outlineLevel="1" thickBot="1">
      <c r="A10" s="739" t="s">
        <v>1034</v>
      </c>
      <c r="B10" s="739"/>
      <c r="C10" s="739"/>
      <c r="D10" s="478"/>
      <c r="E10" s="28"/>
    </row>
    <row r="11" spans="1:5" ht="30" customHeight="1">
      <c r="A11" s="500" t="s">
        <v>0</v>
      </c>
      <c r="B11" s="501"/>
      <c r="C11" s="501"/>
      <c r="D11" s="550" t="s">
        <v>621</v>
      </c>
      <c r="E11" s="28"/>
    </row>
    <row r="12" spans="1:5" ht="15" customHeight="1">
      <c r="A12" s="416" t="s">
        <v>1025</v>
      </c>
      <c r="B12" s="182"/>
      <c r="C12" s="357"/>
      <c r="D12" s="738"/>
      <c r="E12" s="28"/>
    </row>
    <row r="13" spans="1:5" ht="15" customHeight="1">
      <c r="E13" s="28"/>
    </row>
    <row r="14" spans="1:5">
      <c r="E14" s="28"/>
    </row>
    <row r="15" spans="1:5">
      <c r="E15" s="28"/>
    </row>
    <row r="16" spans="1:5">
      <c r="E16" s="28"/>
    </row>
    <row r="17" spans="1:5">
      <c r="E17" s="28"/>
    </row>
    <row r="18" spans="1:5">
      <c r="E18" s="28"/>
    </row>
    <row r="19" spans="1:5">
      <c r="E19" s="28"/>
    </row>
    <row r="20" spans="1:5">
      <c r="E20" s="28"/>
    </row>
    <row r="21" spans="1:5">
      <c r="E21" s="28"/>
    </row>
    <row r="22" spans="1:5">
      <c r="E22" s="28"/>
    </row>
    <row r="23" spans="1:5">
      <c r="E23" s="28"/>
    </row>
    <row r="24" spans="1:5">
      <c r="E24" s="28"/>
    </row>
    <row r="25" spans="1:5">
      <c r="E25" s="28"/>
    </row>
    <row r="26" spans="1:5">
      <c r="E26" s="28"/>
    </row>
    <row r="27" spans="1:5">
      <c r="E27" s="28"/>
    </row>
    <row r="28" spans="1:5">
      <c r="E28" s="28"/>
    </row>
    <row r="29" spans="1:5">
      <c r="E29" s="28"/>
    </row>
    <row r="30" spans="1:5">
      <c r="E30" s="28"/>
    </row>
    <row r="31" spans="1:5">
      <c r="E31" s="28"/>
    </row>
    <row r="32" spans="1:5">
      <c r="A32" s="28"/>
      <c r="B32" s="28"/>
      <c r="C32" s="28"/>
      <c r="D32" s="28"/>
      <c r="E32" s="28"/>
    </row>
    <row r="33" spans="1:5">
      <c r="A33" s="28"/>
      <c r="B33" s="28"/>
      <c r="C33" s="28"/>
      <c r="D33" s="28"/>
      <c r="E33" s="28"/>
    </row>
    <row r="34" spans="1:5">
      <c r="A34" s="28"/>
      <c r="B34" s="28"/>
      <c r="C34" s="28"/>
      <c r="D34" s="28"/>
      <c r="E34" s="28"/>
    </row>
    <row r="35" spans="1:5">
      <c r="A35" s="28"/>
      <c r="B35" s="28"/>
      <c r="C35" s="28"/>
      <c r="D35" s="28"/>
      <c r="E35" s="28"/>
    </row>
    <row r="36" spans="1:5">
      <c r="A36" s="28"/>
      <c r="B36" s="28"/>
      <c r="C36" s="28"/>
      <c r="D36" s="28"/>
      <c r="E36" s="28"/>
    </row>
    <row r="37" spans="1:5">
      <c r="A37" s="28"/>
      <c r="B37" s="28"/>
      <c r="C37" s="28"/>
      <c r="D37" s="28"/>
      <c r="E37" s="28"/>
    </row>
    <row r="38" spans="1:5">
      <c r="A38" s="28"/>
      <c r="B38" s="28"/>
      <c r="C38" s="28"/>
      <c r="D38" s="28"/>
      <c r="E38" s="28"/>
    </row>
    <row r="39" spans="1:5">
      <c r="A39" s="28"/>
      <c r="B39" s="28"/>
      <c r="C39" s="28"/>
      <c r="D39" s="28"/>
      <c r="E39" s="28"/>
    </row>
    <row r="40" spans="1:5">
      <c r="A40" s="28"/>
      <c r="B40" s="28"/>
      <c r="C40" s="28"/>
      <c r="D40" s="28"/>
      <c r="E40" s="28"/>
    </row>
    <row r="41" spans="1:5">
      <c r="A41" s="28"/>
      <c r="B41" s="28"/>
      <c r="C41" s="28"/>
      <c r="D41" s="28"/>
      <c r="E41" s="28"/>
    </row>
    <row r="42" spans="1:5">
      <c r="A42" s="28"/>
      <c r="B42" s="28"/>
      <c r="C42" s="28"/>
      <c r="D42" s="28"/>
      <c r="E42" s="28"/>
    </row>
    <row r="43" spans="1:5">
      <c r="A43" s="28"/>
      <c r="B43" s="28"/>
      <c r="C43" s="28"/>
      <c r="D43" s="28"/>
      <c r="E43" s="28"/>
    </row>
    <row r="44" spans="1:5">
      <c r="A44" s="28"/>
      <c r="B44" s="28"/>
      <c r="C44" s="28"/>
      <c r="D44" s="28"/>
      <c r="E44" s="28"/>
    </row>
    <row r="45" spans="1:5">
      <c r="A45" s="28"/>
      <c r="B45" s="28"/>
      <c r="C45" s="28"/>
      <c r="D45" s="28"/>
      <c r="E45" s="28"/>
    </row>
    <row r="46" spans="1:5">
      <c r="A46" s="28"/>
      <c r="B46" s="28"/>
      <c r="C46" s="28"/>
      <c r="D46" s="28"/>
      <c r="E46" s="28"/>
    </row>
    <row r="47" spans="1:5">
      <c r="A47" s="28"/>
      <c r="B47" s="28"/>
      <c r="C47" s="28"/>
      <c r="D47" s="28"/>
      <c r="E47" s="28"/>
    </row>
    <row r="48" spans="1:5">
      <c r="A48" s="28"/>
      <c r="B48" s="28"/>
      <c r="C48" s="28"/>
      <c r="D48" s="28"/>
      <c r="E48" s="28"/>
    </row>
    <row r="49" spans="1:5">
      <c r="A49" s="28"/>
      <c r="B49" s="28"/>
      <c r="C49" s="28"/>
      <c r="D49" s="28"/>
      <c r="E49" s="28"/>
    </row>
    <row r="50" spans="1:5">
      <c r="A50" s="28"/>
      <c r="B50" s="28"/>
      <c r="C50" s="28"/>
      <c r="D50" s="28"/>
      <c r="E50" s="28"/>
    </row>
    <row r="51" spans="1:5">
      <c r="A51" s="28"/>
      <c r="B51" s="28"/>
      <c r="C51" s="28"/>
      <c r="D51" s="28"/>
      <c r="E51" s="28"/>
    </row>
    <row r="52" spans="1:5">
      <c r="A52" s="28"/>
      <c r="B52" s="28"/>
      <c r="C52" s="28"/>
      <c r="D52" s="28"/>
      <c r="E52" s="28"/>
    </row>
    <row r="53" spans="1:5">
      <c r="A53" s="28"/>
      <c r="B53" s="28"/>
      <c r="C53" s="28"/>
      <c r="D53" s="28"/>
      <c r="E53" s="28"/>
    </row>
    <row r="54" spans="1:5">
      <c r="A54" s="28"/>
      <c r="B54" s="28"/>
      <c r="C54" s="28"/>
      <c r="D54" s="28"/>
      <c r="E54" s="28"/>
    </row>
    <row r="55" spans="1:5">
      <c r="A55" s="28"/>
      <c r="B55" s="28"/>
      <c r="C55" s="28"/>
      <c r="D55" s="28"/>
      <c r="E55" s="28"/>
    </row>
    <row r="56" spans="1:5">
      <c r="A56" s="28"/>
      <c r="B56" s="28"/>
      <c r="C56" s="28"/>
      <c r="D56" s="28"/>
      <c r="E56" s="28"/>
    </row>
    <row r="57" spans="1:5">
      <c r="A57" s="28"/>
      <c r="B57" s="28"/>
      <c r="C57" s="28"/>
      <c r="D57" s="28"/>
      <c r="E57" s="28"/>
    </row>
    <row r="58" spans="1:5">
      <c r="A58" s="28"/>
      <c r="B58" s="28"/>
      <c r="C58" s="28"/>
      <c r="D58" s="28"/>
      <c r="E58" s="28"/>
    </row>
    <row r="59" spans="1:5">
      <c r="A59" s="28"/>
      <c r="B59" s="28"/>
      <c r="C59" s="28"/>
      <c r="D59" s="28"/>
      <c r="E59" s="28"/>
    </row>
    <row r="60" spans="1:5">
      <c r="A60" s="28"/>
      <c r="B60" s="28"/>
      <c r="C60" s="28"/>
      <c r="D60" s="28"/>
      <c r="E60" s="28"/>
    </row>
    <row r="61" spans="1:5">
      <c r="A61" s="28"/>
      <c r="B61" s="28"/>
      <c r="C61" s="28"/>
      <c r="D61" s="28"/>
      <c r="E61" s="28"/>
    </row>
    <row r="62" spans="1:5">
      <c r="A62" s="28"/>
      <c r="B62" s="28"/>
      <c r="C62" s="28"/>
      <c r="D62" s="28"/>
      <c r="E62" s="28"/>
    </row>
    <row r="63" spans="1:5">
      <c r="A63" s="28"/>
      <c r="B63" s="28"/>
      <c r="C63" s="28"/>
      <c r="D63" s="28"/>
      <c r="E63" s="28"/>
    </row>
  </sheetData>
  <mergeCells count="11">
    <mergeCell ref="A11:C11"/>
    <mergeCell ref="D11:D12"/>
    <mergeCell ref="A7:C7"/>
    <mergeCell ref="A9:C9"/>
    <mergeCell ref="A8:C8"/>
    <mergeCell ref="A10:C10"/>
    <mergeCell ref="A1:C1"/>
    <mergeCell ref="A2:C2"/>
    <mergeCell ref="A3:D3"/>
    <mergeCell ref="A4:C5"/>
    <mergeCell ref="D4:D5"/>
  </mergeCells>
  <phoneticPr fontId="7"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Obsah</vt:lpstr>
      <vt:lpstr>Část 1</vt:lpstr>
      <vt:lpstr>Část 1a</vt:lpstr>
      <vt:lpstr>Část 2</vt:lpstr>
      <vt:lpstr>Část 3</vt:lpstr>
      <vt:lpstr>Část 3a</vt:lpstr>
      <vt:lpstr>Část 3b</vt:lpstr>
      <vt:lpstr>Část 3d</vt:lpstr>
      <vt:lpstr>Část 4</vt:lpstr>
      <vt:lpstr>Část 4a</vt:lpstr>
      <vt:lpstr>Část 5</vt:lpstr>
      <vt:lpstr>Část 7</vt:lpstr>
      <vt:lpstr>Část 7a</vt:lpstr>
      <vt:lpstr>Část 8</vt:lpstr>
      <vt:lpstr>Část 10</vt:lpstr>
      <vt:lpstr>Část 11</vt:lpstr>
      <vt:lpstr>Část 12</vt:lpstr>
      <vt:lpstr>Část 13</vt:lpstr>
      <vt:lpstr>Část 15</vt:lpstr>
      <vt:lpstr>Část 15a</vt:lpstr>
      <vt:lpstr>Část 15b</vt:lpstr>
      <vt:lpstr>Část 16</vt:lpstr>
      <vt:lpstr>'Část 15'!_ftn2</vt:lpstr>
      <vt:lpstr>'Část 15'!_ftn3</vt:lpstr>
      <vt:lpstr>'Část 15'!_ftnref2</vt:lpstr>
      <vt:lpstr>'Část 15'!_ftnref3</vt:lpstr>
      <vt:lpstr>'Část 15'!_ftnref4</vt:lpstr>
      <vt:lpstr>'Část 15'!_ftnref5</vt:lpstr>
      <vt:lpstr>'Část 15'!_ftnref8</vt:lpstr>
      <vt:lpstr>'Část 15'!_ftnref9</vt:lpstr>
      <vt:lpstr>'Část 15'!_Toc314673294</vt:lpstr>
      <vt:lpstr>Obsah!Print_Area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2020-11-25T10:43:23Z</dcterms:created>
  <dcterms:modified xsi:type="dcterms:W3CDTF">2020-11-25T10:43:33Z</dcterms:modified>
</cp:coreProperties>
</file>